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/Desktop/"/>
    </mc:Choice>
  </mc:AlternateContent>
  <xr:revisionPtr revIDLastSave="0" documentId="13_ncr:1_{12C5289E-492E-9E47-83CF-3CB88854752F}" xr6:coauthVersionLast="47" xr6:coauthVersionMax="47" xr10:uidLastSave="{00000000-0000-0000-0000-000000000000}"/>
  <bookViews>
    <workbookView xWindow="1100" yWindow="1740" windowWidth="28400" windowHeight="15940" xr2:uid="{00000000-000D-0000-FFFF-FFFF00000000}"/>
  </bookViews>
  <sheets>
    <sheet name="Points" sheetId="1" r:id="rId1"/>
  </sheets>
  <definedNames>
    <definedName name="_xlnm._FilterDatabase" localSheetId="0" hidden="1">Points!$A$131:$L$134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6" i="1" l="1"/>
  <c r="J235" i="1"/>
  <c r="J234" i="1"/>
  <c r="J214" i="1"/>
  <c r="J215" i="1"/>
  <c r="J211" i="1"/>
  <c r="J110" i="1"/>
  <c r="J270" i="1"/>
  <c r="J224" i="1"/>
  <c r="J225" i="1"/>
  <c r="J226" i="1"/>
  <c r="J125" i="1"/>
  <c r="J100" i="1"/>
  <c r="J94" i="1"/>
  <c r="J82" i="1"/>
  <c r="J69" i="1"/>
  <c r="J43" i="1"/>
  <c r="J30" i="1"/>
  <c r="J33" i="1"/>
  <c r="J278" i="1"/>
  <c r="J277" i="1"/>
  <c r="J269" i="1"/>
  <c r="J267" i="1"/>
  <c r="J242" i="1"/>
  <c r="J248" i="1"/>
  <c r="J243" i="1"/>
  <c r="J252" i="1"/>
  <c r="J254" i="1"/>
  <c r="J255" i="1"/>
  <c r="J256" i="1"/>
  <c r="J233" i="1"/>
  <c r="J228" i="1"/>
  <c r="J207" i="1"/>
  <c r="J205" i="1"/>
  <c r="J212" i="1"/>
  <c r="J210" i="1"/>
  <c r="J206" i="1"/>
  <c r="J209" i="1"/>
  <c r="J208" i="1"/>
  <c r="J216" i="1"/>
  <c r="J213" i="1"/>
  <c r="J219" i="1"/>
  <c r="J218" i="1"/>
  <c r="J217" i="1"/>
  <c r="J195" i="1"/>
  <c r="J197" i="1"/>
  <c r="J179" i="1"/>
  <c r="J184" i="1"/>
  <c r="J180" i="1"/>
  <c r="J183" i="1"/>
  <c r="J161" i="1"/>
  <c r="J162" i="1"/>
  <c r="J152" i="1"/>
  <c r="J150" i="1"/>
  <c r="J138" i="1"/>
  <c r="J122" i="1"/>
  <c r="J106" i="1"/>
  <c r="J107" i="1"/>
  <c r="J96" i="1"/>
  <c r="J93" i="1"/>
  <c r="J76" i="1"/>
  <c r="J80" i="1"/>
  <c r="J86" i="1"/>
  <c r="J66" i="1"/>
  <c r="J64" i="1"/>
  <c r="J57" i="1"/>
  <c r="J58" i="1"/>
  <c r="J45" i="1"/>
  <c r="J22" i="1"/>
  <c r="J11" i="1"/>
  <c r="J4" i="1"/>
  <c r="J265" i="1"/>
  <c r="J268" i="1"/>
  <c r="J253" i="1"/>
  <c r="J249" i="1"/>
  <c r="J257" i="1"/>
  <c r="J258" i="1"/>
  <c r="J259" i="1"/>
  <c r="J196" i="1"/>
  <c r="J182" i="1"/>
  <c r="J158" i="1"/>
  <c r="J151" i="1"/>
  <c r="J149" i="1"/>
  <c r="J139" i="1"/>
  <c r="J124" i="1"/>
  <c r="J111" i="1"/>
  <c r="J92" i="1"/>
  <c r="J98" i="1"/>
  <c r="J74" i="1"/>
  <c r="J83" i="1"/>
  <c r="J85" i="1"/>
  <c r="J65" i="1"/>
  <c r="J63" i="1"/>
  <c r="J67" i="1"/>
  <c r="J70" i="1"/>
  <c r="J41" i="1"/>
  <c r="J39" i="1"/>
  <c r="J34" i="1"/>
  <c r="J35" i="1"/>
  <c r="J27" i="1"/>
  <c r="J17" i="1"/>
  <c r="J24" i="1"/>
  <c r="J20" i="1"/>
  <c r="J10" i="1"/>
  <c r="J275" i="1"/>
  <c r="J276" i="1"/>
  <c r="J274" i="1"/>
  <c r="J266" i="1"/>
  <c r="J263" i="1"/>
  <c r="J262" i="1"/>
  <c r="J264" i="1"/>
  <c r="J246" i="1"/>
  <c r="J247" i="1"/>
  <c r="J250" i="1"/>
  <c r="J245" i="1"/>
  <c r="J251" i="1"/>
  <c r="J244" i="1"/>
  <c r="J241" i="1"/>
  <c r="J231" i="1"/>
  <c r="J232" i="1"/>
  <c r="J227" i="1"/>
  <c r="J193" i="1"/>
  <c r="J194" i="1"/>
  <c r="J176" i="1"/>
  <c r="J177" i="1"/>
  <c r="J181" i="1"/>
  <c r="J178" i="1"/>
  <c r="J167" i="1"/>
  <c r="J166" i="1"/>
  <c r="J165" i="1"/>
  <c r="J160" i="1"/>
  <c r="J159" i="1"/>
  <c r="J156" i="1"/>
  <c r="J157" i="1"/>
  <c r="J155" i="1"/>
  <c r="J144" i="1"/>
  <c r="J146" i="1"/>
  <c r="J147" i="1"/>
  <c r="J148" i="1"/>
  <c r="J145" i="1"/>
  <c r="J143" i="1"/>
  <c r="J137" i="1"/>
  <c r="J131" i="1"/>
  <c r="J135" i="1"/>
  <c r="J134" i="1"/>
  <c r="J136" i="1"/>
  <c r="J133" i="1"/>
  <c r="J132" i="1"/>
  <c r="J118" i="1"/>
  <c r="J119" i="1"/>
  <c r="J126" i="1"/>
  <c r="J120" i="1"/>
  <c r="J123" i="1"/>
  <c r="J121" i="1"/>
  <c r="J104" i="1"/>
  <c r="J103" i="1"/>
  <c r="J109" i="1"/>
  <c r="J105" i="1"/>
  <c r="J112" i="1"/>
  <c r="J108" i="1"/>
  <c r="J91" i="1"/>
  <c r="J95" i="1"/>
  <c r="J90" i="1"/>
  <c r="J97" i="1"/>
  <c r="J99" i="1"/>
  <c r="J89" i="1"/>
  <c r="J78" i="1"/>
  <c r="J81" i="1"/>
  <c r="J77" i="1"/>
  <c r="J75" i="1"/>
  <c r="J84" i="1"/>
  <c r="J79" i="1"/>
  <c r="J68" i="1"/>
  <c r="J62" i="1"/>
  <c r="J54" i="1"/>
  <c r="J56" i="1"/>
  <c r="J55" i="1"/>
  <c r="J44" i="1"/>
  <c r="J42" i="1"/>
  <c r="J40" i="1"/>
  <c r="J46" i="1"/>
  <c r="J47" i="1"/>
  <c r="J38" i="1"/>
  <c r="J29" i="1"/>
  <c r="J32" i="1"/>
  <c r="J31" i="1"/>
  <c r="J28" i="1"/>
  <c r="J5" i="1"/>
  <c r="J15" i="1"/>
  <c r="J16" i="1"/>
  <c r="J21" i="1"/>
  <c r="J23" i="1"/>
  <c r="J19" i="1"/>
  <c r="J18" i="1"/>
</calcChain>
</file>

<file path=xl/sharedStrings.xml><?xml version="1.0" encoding="utf-8"?>
<sst xmlns="http://schemas.openxmlformats.org/spreadsheetml/2006/main" count="627" uniqueCount="202">
  <si>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</si>
  <si>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</si>
  <si>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</si>
  <si>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</si>
  <si>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</si>
  <si>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</si>
  <si>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</si>
  <si>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</si>
  <si>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</si>
  <si>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</si>
  <si>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Katie Corbran</t>
  </si>
  <si>
    <t>Cremonition KZ</t>
  </si>
  <si>
    <t>Derek GLOVER</t>
  </si>
  <si>
    <t>Zee Eclipse</t>
  </si>
  <si>
    <t>Class 2 Yearling Mare &amp; Gelding</t>
  </si>
  <si>
    <t>Kade Nava</t>
  </si>
  <si>
    <t>Nr metallic chrome</t>
  </si>
  <si>
    <t>Brynn Kelly</t>
  </si>
  <si>
    <t>Laredos Mandy Rose</t>
  </si>
  <si>
    <t>Class 3 - Pony/Mini Halter</t>
  </si>
  <si>
    <t>Hannah Sipes</t>
  </si>
  <si>
    <t>Ruby Bright</t>
  </si>
  <si>
    <t>Grand</t>
  </si>
  <si>
    <t>Avery Newsom</t>
  </si>
  <si>
    <t>Pal Justa Gigalo</t>
  </si>
  <si>
    <t>Abygail Rolland</t>
  </si>
  <si>
    <t>Ima luvmachine</t>
  </si>
  <si>
    <t>Reserve</t>
  </si>
  <si>
    <t>Kristen Gurtler</t>
  </si>
  <si>
    <t>Thanks A Latte</t>
  </si>
  <si>
    <t>Tessa Barrett</t>
  </si>
  <si>
    <t>Stars April Deluxe (Freckles)</t>
  </si>
  <si>
    <t>Sydney Dixon</t>
  </si>
  <si>
    <t>RQT southern traditions</t>
  </si>
  <si>
    <t>Ryann Newsom</t>
  </si>
  <si>
    <t>Feather</t>
  </si>
  <si>
    <t>Sadie Ford</t>
  </si>
  <si>
    <t>Suddenly Sampson</t>
  </si>
  <si>
    <t>Reese Upshaw</t>
  </si>
  <si>
    <t>Mini Mare</t>
  </si>
  <si>
    <t>Sam Simpson</t>
  </si>
  <si>
    <t>Amigo</t>
  </si>
  <si>
    <t>Class 4 - Junior Geldings</t>
  </si>
  <si>
    <t>Kris Kawucha</t>
  </si>
  <si>
    <t>I’m Pretty Secret Too</t>
  </si>
  <si>
    <t>Allie Howard</t>
  </si>
  <si>
    <t>Blondes Prefer Hotrods</t>
  </si>
  <si>
    <t>Castiel</t>
  </si>
  <si>
    <t>Valintins Blue Sage</t>
  </si>
  <si>
    <t>Kortlyn Broadbent</t>
  </si>
  <si>
    <t>Koyote Kyle</t>
  </si>
  <si>
    <t>Brylee Tucker</t>
  </si>
  <si>
    <t>Dash for Daylight</t>
  </si>
  <si>
    <t>Ava Pettigrew</t>
  </si>
  <si>
    <t>HHA Talegater</t>
  </si>
  <si>
    <t>Hollyn Minter</t>
  </si>
  <si>
    <t>Deets</t>
  </si>
  <si>
    <t>Brianna Rhodes</t>
  </si>
  <si>
    <t>Rip</t>
  </si>
  <si>
    <t>Class 5 - Aged Geldings</t>
  </si>
  <si>
    <t>Jennifer Damours</t>
  </si>
  <si>
    <t>Intentionally Naughty</t>
  </si>
  <si>
    <t>Audrey Warminski</t>
  </si>
  <si>
    <t>Hotrod Machine</t>
  </si>
  <si>
    <t>Vivian Kines</t>
  </si>
  <si>
    <t>Milliondollarride</t>
  </si>
  <si>
    <t>Krystal Raley</t>
  </si>
  <si>
    <t>A Detail to Remember</t>
  </si>
  <si>
    <t>Bailey Culpepper</t>
  </si>
  <si>
    <t>OBR Show Your Color</t>
  </si>
  <si>
    <t>Audra Damours</t>
  </si>
  <si>
    <t>Artic Spotlight</t>
  </si>
  <si>
    <t>Kaylee Cooper</t>
  </si>
  <si>
    <t>Zippo E Nuff</t>
  </si>
  <si>
    <t>Jamie Stepp</t>
  </si>
  <si>
    <t>Hank</t>
  </si>
  <si>
    <t>Jaden Dixon</t>
  </si>
  <si>
    <t>Born Oso Hot</t>
  </si>
  <si>
    <t>Hannah Teague</t>
  </si>
  <si>
    <t>Three Barz Moore</t>
  </si>
  <si>
    <t>Class 6 - Junior Mares</t>
  </si>
  <si>
    <t>TooHottobekissin</t>
  </si>
  <si>
    <t>Kissin is Vital</t>
  </si>
  <si>
    <t>Amira Mabee</t>
  </si>
  <si>
    <t>Red Girls Rule</t>
  </si>
  <si>
    <t>Kaitlyn Rolland</t>
  </si>
  <si>
    <t>Shes Wicked Cool</t>
  </si>
  <si>
    <t>Wildly Inappropriate</t>
  </si>
  <si>
    <t>Class 7 - Aged Mares</t>
  </si>
  <si>
    <t>The Power of Grace</t>
  </si>
  <si>
    <t>Brooke Fuqua</t>
  </si>
  <si>
    <t>Lexi</t>
  </si>
  <si>
    <t>Leighton Walker</t>
  </si>
  <si>
    <t>A Wizard Spells Fiona</t>
  </si>
  <si>
    <t>Wade Kines</t>
  </si>
  <si>
    <t xml:space="preserve">Ettas Reflection </t>
  </si>
  <si>
    <t>Zippos Bingo</t>
  </si>
  <si>
    <t>Marley Ramos</t>
  </si>
  <si>
    <t>Sue</t>
  </si>
  <si>
    <t>Grace</t>
  </si>
  <si>
    <t>Adelynn Kennedy</t>
  </si>
  <si>
    <t>Stella</t>
  </si>
  <si>
    <t>Class 8 - Spotted Color</t>
  </si>
  <si>
    <t>Arctic Spotlight</t>
  </si>
  <si>
    <t>Cherokee</t>
  </si>
  <si>
    <t>Ella Gurtler</t>
  </si>
  <si>
    <t>Mikah Raley</t>
  </si>
  <si>
    <t>Giggolos WhapoJet</t>
  </si>
  <si>
    <t>Palmer Liggett</t>
  </si>
  <si>
    <t>Romeo</t>
  </si>
  <si>
    <t>Class 9 - Solid Color</t>
  </si>
  <si>
    <t>Reagan Zurfas</t>
  </si>
  <si>
    <t>Phoebe Blain</t>
  </si>
  <si>
    <t>Only Forever</t>
  </si>
  <si>
    <t>Three D Frost</t>
  </si>
  <si>
    <t>Three Barz More</t>
  </si>
  <si>
    <t>10 &amp; Under Division - Western</t>
  </si>
  <si>
    <t>Ima Luvmachine</t>
  </si>
  <si>
    <t>Top 5</t>
  </si>
  <si>
    <t>3D Frost</t>
  </si>
  <si>
    <t>Harlow Howard</t>
  </si>
  <si>
    <t>Ryder Bakios</t>
  </si>
  <si>
    <t>Phantom</t>
  </si>
  <si>
    <t>10 &amp; Under Division - English</t>
  </si>
  <si>
    <t>11-13 Division - Western</t>
  </si>
  <si>
    <t>Jayden Jackson</t>
  </si>
  <si>
    <t>Shiloh</t>
  </si>
  <si>
    <t>11-13 Division - English</t>
  </si>
  <si>
    <t>14-18 Division - Western</t>
  </si>
  <si>
    <t>Ariel Dollar</t>
  </si>
  <si>
    <t>Chrome Hotrodder</t>
  </si>
  <si>
    <t>RQT Southern Traditions</t>
  </si>
  <si>
    <t>Bailey Rhodes</t>
  </si>
  <si>
    <t>Great Big Boom</t>
  </si>
  <si>
    <t>14-18 Division - English</t>
  </si>
  <si>
    <t>Grand*</t>
  </si>
  <si>
    <t>Adult Division - Western</t>
  </si>
  <si>
    <t>Janine Inmon</t>
  </si>
  <si>
    <t>Thatza Good Question</t>
  </si>
  <si>
    <t>Crysta Miller</t>
  </si>
  <si>
    <t>JD</t>
  </si>
  <si>
    <t>Matt Ralson</t>
  </si>
  <si>
    <t>Hot Jammin Joe</t>
  </si>
  <si>
    <t>Alyssa Laux</t>
  </si>
  <si>
    <t>Finn</t>
  </si>
  <si>
    <t>Adult Division - English</t>
  </si>
  <si>
    <t>Kenzi</t>
  </si>
  <si>
    <t>Scarlett McAlister Harris</t>
  </si>
  <si>
    <t>Green Novice Division</t>
  </si>
  <si>
    <t>Molly Long</t>
  </si>
  <si>
    <t>Kora Beck</t>
  </si>
  <si>
    <t>Fudge</t>
  </si>
  <si>
    <t>Risa Brown</t>
  </si>
  <si>
    <t>Red Hawks Anasazi</t>
  </si>
  <si>
    <t>Heidi Beck</t>
  </si>
  <si>
    <t>Dodger</t>
  </si>
  <si>
    <t>Justin White</t>
  </si>
  <si>
    <t>Starlights Choice</t>
  </si>
  <si>
    <t>Brittany Upshaw</t>
  </si>
  <si>
    <t>Perpetual Check</t>
  </si>
  <si>
    <t>Kevin Salzar</t>
  </si>
  <si>
    <t>Littlefoot</t>
  </si>
  <si>
    <t>Leadline</t>
  </si>
  <si>
    <t>AnnaMarie Moltz</t>
  </si>
  <si>
    <t>Briana Moltz</t>
  </si>
  <si>
    <t>Ember Cutright</t>
  </si>
  <si>
    <t>Vested Pine Painted Me</t>
  </si>
  <si>
    <t>Walk &amp; Whoa</t>
  </si>
  <si>
    <t>Kendall Raley</t>
  </si>
  <si>
    <t>Mr Breezy Junior</t>
  </si>
  <si>
    <t>Kylie Peery</t>
  </si>
  <si>
    <t>Bonita Borrego</t>
  </si>
  <si>
    <t>Gigalos WhapoJet</t>
  </si>
  <si>
    <t>Legends Chexy</t>
  </si>
  <si>
    <t>Ranch Performance</t>
  </si>
  <si>
    <t>Miranda Brown</t>
  </si>
  <si>
    <t>HH talegator</t>
  </si>
  <si>
    <t>Amy Andresen</t>
  </si>
  <si>
    <t>Showguns</t>
  </si>
  <si>
    <t>Dream Mi</t>
  </si>
  <si>
    <t>Reine</t>
  </si>
  <si>
    <t>Elizabeth Penkert</t>
  </si>
  <si>
    <t>Rylee Davault</t>
  </si>
  <si>
    <t>Peanut</t>
  </si>
  <si>
    <t>Hunter Hack</t>
  </si>
  <si>
    <t>2 &amp; Under Performance</t>
  </si>
  <si>
    <t>*</t>
  </si>
  <si>
    <t>Won on tie breaker - most 1st places, or 2nds or 3rds, etc. if they were also tied in firsts</t>
  </si>
  <si>
    <t>Daily High Point - Grand Champion</t>
  </si>
  <si>
    <t>Daily High Point - Reserve Champion</t>
  </si>
  <si>
    <t>Technical DHP, but won in cross categories</t>
  </si>
  <si>
    <t>Not a member (yet!)</t>
  </si>
  <si>
    <t>Did not compete in 3 of 5 shows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</si>
  <si>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</si>
  <si>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</si>
  <si>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</si>
  <si>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</si>
  <si>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</si>
  <si>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</si>
  <si>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 xml:space="preserve">Remember that a horse/rider combination must show in a combined total of 3 out of 5 shows in order to qualify for year end high point awards. </t>
  </si>
  <si>
    <t xml:space="preserve"> </t>
  </si>
  <si>
    <t>Reserve*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</si>
</sst>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4" borderId="0" xfId="0" applyFill="1"/>
    <xf numFmtId="0" fontId="3" fillId="0" borderId="0" xfId="0" applyFont="1" applyAlignment="1">
      <alignment horizontal="center"/>
    </xf>
    <xf numFmtId="37" fontId="0" fillId="0" borderId="0" xfId="0" applyNumberFormat="1"/>
    <xf numFmtId="0" fontId="3" fillId="0" borderId="1" xfId="0" applyFont="1" applyBorder="1" applyAlignment="1">
      <alignment horizontal="center"/>
    </xf>
    <xf numFmtId="0" fontId="0" fillId="5" borderId="0" xfId="0" applyFill="1"/>
    <xf numFmtId="0" fontId="5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6" borderId="0" xfId="0" applyFill="1"/>
    <xf numFmtId="0" fontId="0" fillId="0" borderId="0" xfId="0" quotePrefix="1"/>
    <xf numFmtId="0" fontId="0" fillId="7" borderId="0" xfId="0" applyFill="1"/>
    <xf numFmtId="0" fontId="0" fillId="8" borderId="0" xfId="0" applyFill="1"/>
    <xf numFmtId="0" fontId="6" fillId="0" borderId="0" xfId="0" applyFont="1"/>
    <xf numFmtId="0" fontId="6" fillId="0" borderId="0" xfId="0" applyFont="1" applyAlignment="1">
      <alignment horizontal="right"/>
    </xf>
    <xf numFmtId="0" fontId="0" fillId="9" borderId="0" xfId="0" applyFill="1"/>
    <xf numFmtId="0" fontId="7" fillId="0" borderId="0" xfId="0" applyFont="1"/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37" fontId="0" fillId="0" borderId="0" xfId="0" applyNumberFormat="1" applyAlignment="1">
      <alignment horizontal="right"/>
    </xf>
    <xf numFmtId="0" fontId="8" fillId="0" borderId="0" xfId="0" applyFont="1"/>
    <xf numFmtId="0" fontId="8" fillId="10" borderId="0" xfId="0" applyFont="1" applyFill="1"/>
    <xf numFmtId="0" fontId="0" fillId="10" borderId="0" xfId="0" applyFill="1" applyAlignment="1">
      <alignment horizontal="center"/>
    </xf>
    <xf numFmtId="0" fontId="0" fillId="10" borderId="0" xfId="0" applyFill="1"/>
    <xf numFmtId="1" fontId="0" fillId="0" borderId="0" xfId="0" applyNumberFormat="1" applyAlignment="1" applyProtection="1">
      <alignment horizontal="right"/>
      <protection locked="0"/>
    </xf>
    <xf numFmtId="0" fontId="0" fillId="11" borderId="0" xfId="0" applyFill="1"/>
    <xf numFmtId="0" fontId="6" fillId="11" borderId="0" xfId="0" applyFont="1" applyFill="1"/>
    <xf numFmtId="0" fontId="0" fillId="11" borderId="0" xfId="0" applyFill="1" applyProtection="1">
      <protection locked="0"/>
    </xf>
    <xf numFmtId="37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0" fontId="4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8" fillId="12" borderId="0" xfId="0" applyFont="1" applyFill="1"/>
    <xf numFmtId="0" fontId="0" fillId="12" borderId="0" xfId="0" applyFill="1"/>
    <xf numFmtId="37" fontId="0" fillId="12" borderId="0" xfId="0" applyNumberFormat="1" applyFill="1"/>
    <xf numFmtId="0" fontId="0" fillId="13" borderId="0" xfId="0" applyFill="1" applyProtection="1">
      <protection locked="0"/>
    </xf>
    <xf numFmtId="0" fontId="0" fillId="13" borderId="0" xfId="0" applyFill="1"/>
    <xf numFmtId="37" fontId="0" fillId="13" borderId="0" xfId="0" applyNumberFormat="1" applyFill="1" applyAlignment="1" applyProtection="1">
      <alignment horizontal="right"/>
      <protection locked="0"/>
    </xf>
    <xf numFmtId="0" fontId="8" fillId="13" borderId="0" xfId="0" applyFont="1" applyFill="1"/>
    <xf numFmtId="0" fontId="6" fillId="13" borderId="0" xfId="0" applyFont="1" applyFill="1"/>
    <xf numFmtId="0" fontId="0" fillId="14" borderId="0" xfId="0" applyFill="1"/>
    <xf numFmtId="0" fontId="0" fillId="11" borderId="0" xfId="0" applyFill="1" applyAlignment="1" applyProtection="1">
      <alignment horizontal="right"/>
      <protection locked="0"/>
    </xf>
    <xf numFmtId="37" fontId="0" fillId="11" borderId="0" xfId="0" applyNumberFormat="1" applyFill="1"/>
    <xf numFmtId="0" fontId="8" fillId="11" borderId="0" xfId="0" applyFont="1" applyFill="1"/>
    <xf numFmtId="0" fontId="8" fillId="6" borderId="0" xfId="0" applyFont="1" applyFill="1"/>
    <xf numFmtId="0" fontId="6" fillId="6" borderId="0" xfId="0" applyFont="1" applyFill="1"/>
    <xf numFmtId="1" fontId="0" fillId="6" borderId="0" xfId="0" applyNumberFormat="1" applyFill="1" applyAlignment="1" applyProtection="1">
      <alignment horizontal="right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 applyProtection="1">
      <alignment horizontal="right"/>
      <protection locked="0"/>
    </xf>
    <xf numFmtId="0" fontId="0" fillId="6" borderId="0" xfId="0" applyFill="1" applyAlignment="1">
      <alignment horizontal="right"/>
    </xf>
    <xf numFmtId="0" fontId="6" fillId="6" borderId="0" xfId="0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3" borderId="0" xfId="0" applyFill="1" applyAlignment="1">
      <alignment horizontal="right"/>
    </xf>
    <xf numFmtId="0" fontId="0" fillId="13" borderId="0" xfId="0" applyFill="1" applyAlignment="1">
      <alignment horizontal="left"/>
    </xf>
    <xf numFmtId="1" fontId="0" fillId="11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DA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95"/>
  <sheetViews>
    <sheetView tabSelected="1" zoomScale="109" workbookViewId="0">
      <selection activeCell="A96" sqref="A96:J96"/>
    </sheetView>
  </sheetViews>
  <sheetFormatPr baseColWidth="10" defaultColWidth="8.83203125" defaultRowHeight="15" x14ac:dyDescent="0.2"/>
  <cols>
    <col min="1" max="1" width="7.5" customWidth="1"/>
    <col min="2" max="2" width="5.6640625" customWidth="1"/>
    <col min="3" max="3" width="29.33203125" customWidth="1"/>
    <col min="4" max="4" width="25.5" customWidth="1"/>
    <col min="5" max="10" width="8.6640625" customWidth="1"/>
    <col min="11" max="37" width="8.5" bestFit="1" customWidth="1"/>
    <col min="38" max="65" width="8.83203125" style="25"/>
  </cols>
  <sheetData>
    <row r="1" spans="1:11" x14ac:dyDescent="0.2">
      <c r="A1" s="1"/>
      <c r="B1" s="2"/>
      <c r="C1" s="1"/>
    </row>
    <row r="2" spans="1:11" x14ac:dyDescent="0.2">
      <c r="A2" s="3" t="s">
        <v>0</v>
      </c>
      <c r="B2" s="4"/>
      <c r="C2" s="3" t="s">
        <v>1</v>
      </c>
      <c r="D2" s="3" t="s">
        <v>2</v>
      </c>
    </row>
    <row r="3" spans="1:11" x14ac:dyDescent="0.2">
      <c r="A3" s="5" t="s">
        <v>3</v>
      </c>
      <c r="B3" s="6"/>
      <c r="C3" s="7"/>
      <c r="D3" s="7"/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1" customFormat="1" x14ac:dyDescent="0.2">
      <c r="A4" s="55">
        <v>580</v>
      </c>
      <c r="B4" s="39"/>
      <c r="C4" s="39" t="s">
        <v>10</v>
      </c>
      <c r="D4" s="39" t="s">
        <v>11</v>
      </c>
      <c r="E4" s="39"/>
      <c r="F4" s="39"/>
      <c r="G4" s="39">
        <v>1</v>
      </c>
      <c r="H4" s="39">
        <v>1</v>
      </c>
      <c r="I4" s="39">
        <v>1</v>
      </c>
      <c r="J4" s="56">
        <f>SUM(E4:I4)</f>
        <v>3</v>
      </c>
    </row>
    <row r="5" spans="1:11" customFormat="1" x14ac:dyDescent="0.2">
      <c r="A5" s="46">
        <v>523</v>
      </c>
      <c r="B5" s="47"/>
      <c r="C5" s="46" t="s">
        <v>12</v>
      </c>
      <c r="D5" s="46" t="s">
        <v>13</v>
      </c>
      <c r="E5" s="46">
        <v>1</v>
      </c>
      <c r="F5" s="47">
        <v>1</v>
      </c>
      <c r="G5" s="47"/>
      <c r="H5" s="47"/>
      <c r="I5" s="47"/>
      <c r="J5" s="48">
        <f>SUM(E5:I5)</f>
        <v>2</v>
      </c>
    </row>
    <row r="6" spans="1:11" customFormat="1" x14ac:dyDescent="0.2">
      <c r="A6" s="27"/>
      <c r="C6" s="27"/>
      <c r="D6" s="27"/>
      <c r="J6" s="18"/>
    </row>
    <row r="7" spans="1:11" x14ac:dyDescent="0.2">
      <c r="A7" s="24"/>
      <c r="J7" s="18"/>
    </row>
    <row r="8" spans="1:11" ht="14.25" customHeight="1" x14ac:dyDescent="0.2">
      <c r="B8" s="10"/>
    </row>
    <row r="9" spans="1:11" x14ac:dyDescent="0.2">
      <c r="A9" s="5" t="s">
        <v>14</v>
      </c>
      <c r="B9" s="6"/>
      <c r="C9" s="7"/>
      <c r="D9" s="7"/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</row>
    <row r="10" spans="1:11" customFormat="1" x14ac:dyDescent="0.2">
      <c r="A10" s="49">
        <v>561</v>
      </c>
      <c r="B10" s="50"/>
      <c r="C10" s="50" t="s">
        <v>15</v>
      </c>
      <c r="D10" s="50" t="s">
        <v>16</v>
      </c>
      <c r="E10" s="50"/>
      <c r="F10" s="49">
        <v>1</v>
      </c>
      <c r="G10" s="50">
        <v>2</v>
      </c>
      <c r="H10" s="51"/>
      <c r="I10" s="51"/>
      <c r="J10" s="50">
        <f>SUM(E10:I10)</f>
        <v>3</v>
      </c>
    </row>
    <row r="11" spans="1:11" customFormat="1" x14ac:dyDescent="0.2">
      <c r="A11" s="50">
        <v>590</v>
      </c>
      <c r="B11" s="50"/>
      <c r="C11" s="50" t="s">
        <v>17</v>
      </c>
      <c r="D11" s="50" t="s">
        <v>18</v>
      </c>
      <c r="E11" s="50"/>
      <c r="F11" s="49"/>
      <c r="G11" s="50">
        <v>1</v>
      </c>
      <c r="H11" s="51"/>
      <c r="I11" s="51"/>
      <c r="J11" s="50">
        <f>SUM(E11:I11)</f>
        <v>1</v>
      </c>
    </row>
    <row r="12" spans="1:11" customFormat="1" x14ac:dyDescent="0.2">
      <c r="F12" s="9"/>
      <c r="H12" s="31"/>
      <c r="I12" s="31"/>
    </row>
    <row r="13" spans="1:11" x14ac:dyDescent="0.2">
      <c r="B13" s="10"/>
    </row>
    <row r="14" spans="1:11" x14ac:dyDescent="0.2">
      <c r="A14" s="5" t="s">
        <v>19</v>
      </c>
      <c r="B14" s="6"/>
      <c r="C14" s="7"/>
      <c r="D14" s="7"/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</row>
    <row r="15" spans="1:11" customFormat="1" x14ac:dyDescent="0.2">
      <c r="A15" s="34">
        <v>555</v>
      </c>
      <c r="C15" s="34" t="s">
        <v>20</v>
      </c>
      <c r="D15" s="34" t="s">
        <v>21</v>
      </c>
      <c r="E15" s="34">
        <v>5</v>
      </c>
      <c r="F15">
        <v>6</v>
      </c>
      <c r="G15">
        <v>7</v>
      </c>
      <c r="H15">
        <v>8</v>
      </c>
      <c r="I15">
        <v>7</v>
      </c>
      <c r="J15">
        <f t="shared" ref="J15:J24" si="0">SUM(E15:I15)</f>
        <v>33</v>
      </c>
      <c r="K15" s="30" t="s">
        <v>22</v>
      </c>
    </row>
    <row r="16" spans="1:11" customFormat="1" x14ac:dyDescent="0.2">
      <c r="A16" s="52">
        <v>539</v>
      </c>
      <c r="B16" s="50"/>
      <c r="C16" s="52" t="s">
        <v>23</v>
      </c>
      <c r="D16" s="52" t="s">
        <v>24</v>
      </c>
      <c r="E16" s="52">
        <v>4</v>
      </c>
      <c r="F16" s="50">
        <v>5</v>
      </c>
      <c r="G16" s="50"/>
      <c r="H16" s="53"/>
      <c r="I16" s="53"/>
      <c r="J16" s="50">
        <f t="shared" si="0"/>
        <v>9</v>
      </c>
    </row>
    <row r="17" spans="1:11" customFormat="1" x14ac:dyDescent="0.2">
      <c r="A17" s="9">
        <v>517</v>
      </c>
      <c r="C17" t="s">
        <v>25</v>
      </c>
      <c r="D17" t="s">
        <v>26</v>
      </c>
      <c r="E17" s="9"/>
      <c r="F17">
        <v>2</v>
      </c>
      <c r="G17">
        <v>2</v>
      </c>
      <c r="H17">
        <v>2</v>
      </c>
      <c r="I17">
        <v>2</v>
      </c>
      <c r="J17">
        <f t="shared" si="0"/>
        <v>8</v>
      </c>
      <c r="K17" s="30" t="s">
        <v>27</v>
      </c>
    </row>
    <row r="18" spans="1:11" customFormat="1" x14ac:dyDescent="0.2">
      <c r="A18" s="52">
        <v>516</v>
      </c>
      <c r="B18" s="50"/>
      <c r="C18" s="52" t="s">
        <v>28</v>
      </c>
      <c r="D18" s="52" t="s">
        <v>29</v>
      </c>
      <c r="E18" s="52">
        <v>7</v>
      </c>
      <c r="F18" s="50"/>
      <c r="G18" s="50"/>
      <c r="H18" s="53"/>
      <c r="I18" s="53"/>
      <c r="J18" s="50">
        <f t="shared" si="0"/>
        <v>7</v>
      </c>
    </row>
    <row r="19" spans="1:11" customFormat="1" x14ac:dyDescent="0.2">
      <c r="A19" s="52">
        <v>512</v>
      </c>
      <c r="B19" s="50"/>
      <c r="C19" s="52" t="s">
        <v>30</v>
      </c>
      <c r="D19" s="52" t="s">
        <v>31</v>
      </c>
      <c r="E19" s="52">
        <v>1</v>
      </c>
      <c r="F19" s="50">
        <v>3</v>
      </c>
      <c r="G19" s="50"/>
      <c r="H19" s="50"/>
      <c r="I19" s="50"/>
      <c r="J19" s="50">
        <f t="shared" si="0"/>
        <v>4</v>
      </c>
    </row>
    <row r="20" spans="1:11" customFormat="1" x14ac:dyDescent="0.2">
      <c r="A20" s="49">
        <v>536</v>
      </c>
      <c r="B20" s="50"/>
      <c r="C20" s="50" t="s">
        <v>32</v>
      </c>
      <c r="D20" s="50" t="s">
        <v>33</v>
      </c>
      <c r="E20" s="49"/>
      <c r="F20" s="50">
        <v>4</v>
      </c>
      <c r="G20" s="50"/>
      <c r="H20" s="50"/>
      <c r="I20" s="50"/>
      <c r="J20" s="50">
        <f t="shared" si="0"/>
        <v>4</v>
      </c>
    </row>
    <row r="21" spans="1:11" customFormat="1" x14ac:dyDescent="0.2">
      <c r="A21" s="52">
        <v>540</v>
      </c>
      <c r="B21" s="50"/>
      <c r="C21" s="52" t="s">
        <v>34</v>
      </c>
      <c r="D21" s="52" t="s">
        <v>35</v>
      </c>
      <c r="E21" s="52">
        <v>3</v>
      </c>
      <c r="F21" s="50"/>
      <c r="G21" s="50"/>
      <c r="H21" s="50"/>
      <c r="I21" s="50"/>
      <c r="J21" s="50">
        <f t="shared" si="0"/>
        <v>3</v>
      </c>
    </row>
    <row r="22" spans="1:11" x14ac:dyDescent="0.2">
      <c r="A22" s="9">
        <v>572</v>
      </c>
      <c r="C22" s="9" t="s">
        <v>36</v>
      </c>
      <c r="D22" s="9" t="s">
        <v>37</v>
      </c>
      <c r="E22" s="9"/>
      <c r="G22">
        <v>1</v>
      </c>
      <c r="H22">
        <v>1</v>
      </c>
      <c r="I22">
        <v>1</v>
      </c>
      <c r="J22">
        <f t="shared" si="0"/>
        <v>3</v>
      </c>
    </row>
    <row r="23" spans="1:11" x14ac:dyDescent="0.2">
      <c r="A23" s="52">
        <v>520</v>
      </c>
      <c r="B23" s="50"/>
      <c r="C23" s="52" t="s">
        <v>38</v>
      </c>
      <c r="D23" s="52" t="s">
        <v>39</v>
      </c>
      <c r="E23" s="52">
        <v>2</v>
      </c>
      <c r="F23" s="50"/>
      <c r="G23" s="50"/>
      <c r="H23" s="50"/>
      <c r="I23" s="50"/>
      <c r="J23" s="50">
        <f t="shared" si="0"/>
        <v>2</v>
      </c>
    </row>
    <row r="24" spans="1:11" x14ac:dyDescent="0.2">
      <c r="A24" s="49">
        <v>523</v>
      </c>
      <c r="B24" s="50"/>
      <c r="C24" s="50" t="s">
        <v>40</v>
      </c>
      <c r="D24" s="50" t="s">
        <v>41</v>
      </c>
      <c r="E24" s="49"/>
      <c r="F24" s="50">
        <v>1</v>
      </c>
      <c r="G24" s="50"/>
      <c r="H24" s="50"/>
      <c r="I24" s="50"/>
      <c r="J24" s="50">
        <f t="shared" si="0"/>
        <v>1</v>
      </c>
    </row>
    <row r="25" spans="1:11" x14ac:dyDescent="0.2">
      <c r="B25" s="10"/>
    </row>
    <row r="26" spans="1:11" x14ac:dyDescent="0.2">
      <c r="A26" s="5" t="s">
        <v>42</v>
      </c>
      <c r="B26" s="6"/>
      <c r="C26" s="7"/>
      <c r="D26" s="7"/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</row>
    <row r="27" spans="1:11" customFormat="1" x14ac:dyDescent="0.2">
      <c r="A27" s="25">
        <v>545</v>
      </c>
      <c r="C27" s="25" t="s">
        <v>43</v>
      </c>
      <c r="D27" s="25" t="s">
        <v>44</v>
      </c>
      <c r="F27">
        <v>8</v>
      </c>
      <c r="H27">
        <v>8</v>
      </c>
      <c r="I27">
        <v>7</v>
      </c>
      <c r="J27">
        <f t="shared" ref="J27:J35" si="1">SUM(E27:I27)</f>
        <v>23</v>
      </c>
      <c r="K27" s="30" t="s">
        <v>22</v>
      </c>
    </row>
    <row r="28" spans="1:11" customFormat="1" x14ac:dyDescent="0.2">
      <c r="A28" s="34">
        <v>505</v>
      </c>
      <c r="C28" s="34" t="s">
        <v>45</v>
      </c>
      <c r="D28" s="34" t="s">
        <v>46</v>
      </c>
      <c r="E28" s="34">
        <v>4</v>
      </c>
      <c r="F28">
        <v>5</v>
      </c>
      <c r="G28">
        <v>5</v>
      </c>
      <c r="H28" s="27">
        <v>2</v>
      </c>
      <c r="I28" s="27">
        <v>3</v>
      </c>
      <c r="J28">
        <f t="shared" si="1"/>
        <v>19</v>
      </c>
      <c r="K28" s="30" t="s">
        <v>27</v>
      </c>
    </row>
    <row r="29" spans="1:11" customFormat="1" x14ac:dyDescent="0.2">
      <c r="A29" s="34">
        <v>502</v>
      </c>
      <c r="C29" s="34" t="s">
        <v>40</v>
      </c>
      <c r="D29" s="34" t="s">
        <v>47</v>
      </c>
      <c r="E29" s="34">
        <v>3</v>
      </c>
      <c r="F29">
        <v>3</v>
      </c>
      <c r="G29">
        <v>3</v>
      </c>
      <c r="H29">
        <v>1</v>
      </c>
      <c r="I29">
        <v>1</v>
      </c>
      <c r="J29">
        <f t="shared" si="1"/>
        <v>11</v>
      </c>
    </row>
    <row r="30" spans="1:11" customFormat="1" x14ac:dyDescent="0.2">
      <c r="A30" s="23">
        <v>581</v>
      </c>
      <c r="B30" s="23"/>
      <c r="C30" s="23" t="s">
        <v>10</v>
      </c>
      <c r="D30" s="23" t="s">
        <v>48</v>
      </c>
      <c r="E30" s="23"/>
      <c r="F30" s="23"/>
      <c r="G30" s="23"/>
      <c r="H30" s="23">
        <v>4</v>
      </c>
      <c r="I30" s="23">
        <v>4</v>
      </c>
      <c r="J30" s="23">
        <f t="shared" si="1"/>
        <v>8</v>
      </c>
    </row>
    <row r="31" spans="1:11" x14ac:dyDescent="0.2">
      <c r="A31" s="34">
        <v>513</v>
      </c>
      <c r="C31" s="34" t="s">
        <v>49</v>
      </c>
      <c r="D31" s="34" t="s">
        <v>50</v>
      </c>
      <c r="E31" s="34">
        <v>1</v>
      </c>
      <c r="F31">
        <v>1</v>
      </c>
      <c r="G31">
        <v>4</v>
      </c>
      <c r="H31" s="27"/>
      <c r="I31" s="27"/>
      <c r="J31">
        <f t="shared" si="1"/>
        <v>6</v>
      </c>
    </row>
    <row r="32" spans="1:11" x14ac:dyDescent="0.2">
      <c r="A32" s="34">
        <v>531</v>
      </c>
      <c r="C32" s="34" t="s">
        <v>51</v>
      </c>
      <c r="D32" s="34" t="s">
        <v>52</v>
      </c>
      <c r="E32" s="34">
        <v>2</v>
      </c>
      <c r="F32">
        <v>2</v>
      </c>
      <c r="G32">
        <v>2</v>
      </c>
      <c r="J32">
        <f t="shared" si="1"/>
        <v>6</v>
      </c>
    </row>
    <row r="33" spans="1:16" x14ac:dyDescent="0.2">
      <c r="A33">
        <v>573</v>
      </c>
      <c r="C33" t="s">
        <v>53</v>
      </c>
      <c r="D33" t="s">
        <v>54</v>
      </c>
      <c r="H33">
        <v>3</v>
      </c>
      <c r="I33">
        <v>2</v>
      </c>
      <c r="J33">
        <f t="shared" si="1"/>
        <v>5</v>
      </c>
    </row>
    <row r="34" spans="1:16" x14ac:dyDescent="0.2">
      <c r="A34">
        <v>552</v>
      </c>
      <c r="C34" t="s">
        <v>55</v>
      </c>
      <c r="D34" t="s">
        <v>56</v>
      </c>
      <c r="F34">
        <v>4</v>
      </c>
      <c r="J34">
        <f t="shared" si="1"/>
        <v>4</v>
      </c>
    </row>
    <row r="35" spans="1:16" x14ac:dyDescent="0.2">
      <c r="A35" s="50" t="s">
        <v>200</v>
      </c>
      <c r="B35" s="50"/>
      <c r="C35" s="50" t="s">
        <v>57</v>
      </c>
      <c r="D35" s="50" t="s">
        <v>58</v>
      </c>
      <c r="E35" s="50"/>
      <c r="F35" s="50"/>
      <c r="G35" s="50">
        <v>1</v>
      </c>
      <c r="H35" s="50"/>
      <c r="I35" s="50"/>
      <c r="J35" s="50">
        <f t="shared" si="1"/>
        <v>1</v>
      </c>
    </row>
    <row r="37" spans="1:16" x14ac:dyDescent="0.2">
      <c r="A37" s="5" t="s">
        <v>59</v>
      </c>
      <c r="B37" s="6"/>
      <c r="C37" s="7"/>
      <c r="D37" s="7"/>
      <c r="E37" s="19" t="s">
        <v>4</v>
      </c>
      <c r="F37" s="19" t="s">
        <v>5</v>
      </c>
      <c r="G37" s="19" t="s">
        <v>6</v>
      </c>
      <c r="H37" s="19" t="s">
        <v>7</v>
      </c>
      <c r="I37" s="19" t="s">
        <v>8</v>
      </c>
      <c r="J37" s="19" t="s">
        <v>9</v>
      </c>
    </row>
    <row r="38" spans="1:16" customFormat="1" x14ac:dyDescent="0.2">
      <c r="A38" s="34">
        <v>507</v>
      </c>
      <c r="C38" s="34" t="s">
        <v>60</v>
      </c>
      <c r="D38" s="34" t="s">
        <v>61</v>
      </c>
      <c r="E38" s="34">
        <v>8</v>
      </c>
      <c r="F38">
        <v>4</v>
      </c>
      <c r="G38">
        <v>8</v>
      </c>
      <c r="H38" s="27">
        <v>5</v>
      </c>
      <c r="I38" s="27">
        <v>8</v>
      </c>
      <c r="J38">
        <f t="shared" ref="J38:J47" si="2">SUM(E38:I38)</f>
        <v>33</v>
      </c>
      <c r="K38" s="30" t="s">
        <v>22</v>
      </c>
      <c r="L38" s="9"/>
      <c r="P38" s="9"/>
    </row>
    <row r="39" spans="1:16" customFormat="1" x14ac:dyDescent="0.2">
      <c r="A39">
        <v>532</v>
      </c>
      <c r="C39" t="s">
        <v>62</v>
      </c>
      <c r="D39" t="s">
        <v>63</v>
      </c>
      <c r="E39" s="27"/>
      <c r="F39">
        <v>3</v>
      </c>
      <c r="G39">
        <v>7</v>
      </c>
      <c r="H39">
        <v>7</v>
      </c>
      <c r="J39">
        <f t="shared" si="2"/>
        <v>17</v>
      </c>
      <c r="K39" s="30" t="s">
        <v>27</v>
      </c>
      <c r="L39" s="9"/>
      <c r="P39" s="9"/>
    </row>
    <row r="40" spans="1:16" customFormat="1" x14ac:dyDescent="0.2">
      <c r="A40" s="34">
        <v>503</v>
      </c>
      <c r="C40" s="34" t="s">
        <v>64</v>
      </c>
      <c r="D40" s="34" t="s">
        <v>65</v>
      </c>
      <c r="E40" s="34">
        <v>3</v>
      </c>
      <c r="F40">
        <v>5</v>
      </c>
      <c r="G40">
        <v>2</v>
      </c>
      <c r="H40">
        <v>3</v>
      </c>
      <c r="I40">
        <v>3</v>
      </c>
      <c r="J40">
        <f t="shared" si="2"/>
        <v>16</v>
      </c>
      <c r="L40" s="9"/>
      <c r="P40" s="9"/>
    </row>
    <row r="41" spans="1:16" customFormat="1" x14ac:dyDescent="0.2">
      <c r="A41">
        <v>526</v>
      </c>
      <c r="C41" t="s">
        <v>66</v>
      </c>
      <c r="D41" t="s">
        <v>67</v>
      </c>
      <c r="E41" s="27"/>
      <c r="F41">
        <v>7</v>
      </c>
      <c r="G41">
        <v>4</v>
      </c>
      <c r="H41" s="27">
        <v>2</v>
      </c>
      <c r="I41" s="27">
        <v>1</v>
      </c>
      <c r="J41">
        <f t="shared" si="2"/>
        <v>14</v>
      </c>
      <c r="L41" s="9"/>
      <c r="P41" s="9"/>
    </row>
    <row r="42" spans="1:16" customFormat="1" x14ac:dyDescent="0.2">
      <c r="A42" s="34">
        <v>511</v>
      </c>
      <c r="C42" s="34" t="s">
        <v>68</v>
      </c>
      <c r="D42" s="34" t="s">
        <v>69</v>
      </c>
      <c r="E42" s="34">
        <v>4</v>
      </c>
      <c r="F42">
        <v>2</v>
      </c>
      <c r="G42">
        <v>1</v>
      </c>
      <c r="I42">
        <v>5</v>
      </c>
      <c r="J42">
        <f t="shared" si="2"/>
        <v>12</v>
      </c>
      <c r="L42" s="9"/>
      <c r="P42" s="9"/>
    </row>
    <row r="43" spans="1:16" customFormat="1" x14ac:dyDescent="0.2">
      <c r="A43">
        <v>508</v>
      </c>
      <c r="C43" t="s">
        <v>70</v>
      </c>
      <c r="D43" t="s">
        <v>71</v>
      </c>
      <c r="H43">
        <v>4</v>
      </c>
      <c r="I43">
        <v>4</v>
      </c>
      <c r="J43">
        <f t="shared" si="2"/>
        <v>8</v>
      </c>
      <c r="L43" s="9"/>
      <c r="P43" s="9"/>
    </row>
    <row r="44" spans="1:16" customFormat="1" x14ac:dyDescent="0.2">
      <c r="A44" s="34">
        <v>537</v>
      </c>
      <c r="C44" s="34" t="s">
        <v>72</v>
      </c>
      <c r="D44" s="34" t="s">
        <v>73</v>
      </c>
      <c r="E44" s="34">
        <v>7</v>
      </c>
      <c r="J44">
        <f t="shared" si="2"/>
        <v>7</v>
      </c>
    </row>
    <row r="45" spans="1:16" customFormat="1" x14ac:dyDescent="0.2">
      <c r="A45" s="27">
        <v>578</v>
      </c>
      <c r="C45" t="s">
        <v>74</v>
      </c>
      <c r="D45" t="s">
        <v>75</v>
      </c>
      <c r="F45" s="9"/>
      <c r="G45">
        <v>3</v>
      </c>
      <c r="H45">
        <v>1</v>
      </c>
      <c r="I45">
        <v>2</v>
      </c>
      <c r="J45">
        <f t="shared" si="2"/>
        <v>6</v>
      </c>
    </row>
    <row r="46" spans="1:16" customFormat="1" x14ac:dyDescent="0.2">
      <c r="A46" s="34">
        <v>535</v>
      </c>
      <c r="C46" s="34" t="s">
        <v>76</v>
      </c>
      <c r="D46" s="34" t="s">
        <v>77</v>
      </c>
      <c r="E46" s="34">
        <v>2</v>
      </c>
      <c r="J46">
        <f t="shared" si="2"/>
        <v>2</v>
      </c>
    </row>
    <row r="47" spans="1:16" customFormat="1" x14ac:dyDescent="0.2">
      <c r="A47" s="34">
        <v>514</v>
      </c>
      <c r="B47" s="10"/>
      <c r="C47" s="34" t="s">
        <v>78</v>
      </c>
      <c r="D47" s="34" t="s">
        <v>79</v>
      </c>
      <c r="E47" s="34">
        <v>1</v>
      </c>
      <c r="F47">
        <v>1</v>
      </c>
      <c r="J47">
        <f t="shared" si="2"/>
        <v>2</v>
      </c>
    </row>
    <row r="48" spans="1:16" customFormat="1" x14ac:dyDescent="0.2">
      <c r="A48" s="27"/>
      <c r="C48" s="27"/>
      <c r="D48" s="27"/>
    </row>
    <row r="49" spans="1:16" customFormat="1" x14ac:dyDescent="0.2">
      <c r="A49" s="27"/>
      <c r="C49" s="27"/>
      <c r="D49" s="27"/>
      <c r="E49" s="27"/>
    </row>
    <row r="50" spans="1:16" customFormat="1" x14ac:dyDescent="0.2">
      <c r="A50" s="27"/>
      <c r="C50" s="27"/>
      <c r="D50" s="27"/>
      <c r="E50" s="27"/>
    </row>
    <row r="51" spans="1:16" customFormat="1" x14ac:dyDescent="0.2">
      <c r="A51" s="27"/>
      <c r="C51" s="27"/>
      <c r="D51" s="27"/>
      <c r="E51" s="27"/>
    </row>
    <row r="52" spans="1:16" x14ac:dyDescent="0.2">
      <c r="B52" s="10"/>
    </row>
    <row r="53" spans="1:16" x14ac:dyDescent="0.2">
      <c r="A53" s="5" t="s">
        <v>80</v>
      </c>
      <c r="B53" s="6"/>
      <c r="C53" s="7"/>
      <c r="D53" s="7"/>
      <c r="E53" s="17" t="s">
        <v>4</v>
      </c>
      <c r="F53" s="17" t="s">
        <v>5</v>
      </c>
      <c r="G53" s="17" t="s">
        <v>6</v>
      </c>
      <c r="H53" s="17" t="s">
        <v>7</v>
      </c>
      <c r="I53" s="17" t="s">
        <v>8</v>
      </c>
      <c r="J53" s="17" t="s">
        <v>9</v>
      </c>
    </row>
    <row r="54" spans="1:16" customFormat="1" x14ac:dyDescent="0.2">
      <c r="A54" s="34">
        <v>538</v>
      </c>
      <c r="C54" s="34" t="s">
        <v>72</v>
      </c>
      <c r="D54" s="34" t="s">
        <v>81</v>
      </c>
      <c r="E54" s="34">
        <v>2</v>
      </c>
      <c r="F54">
        <v>3</v>
      </c>
      <c r="G54">
        <v>3</v>
      </c>
      <c r="H54">
        <v>1</v>
      </c>
      <c r="I54">
        <v>5</v>
      </c>
      <c r="J54">
        <f>SUM(E54:I54)</f>
        <v>14</v>
      </c>
      <c r="K54" s="30" t="s">
        <v>22</v>
      </c>
      <c r="L54" s="9"/>
      <c r="P54" s="9"/>
    </row>
    <row r="55" spans="1:16" customFormat="1" x14ac:dyDescent="0.2">
      <c r="A55" s="34">
        <v>510</v>
      </c>
      <c r="C55" s="34" t="s">
        <v>68</v>
      </c>
      <c r="D55" s="34" t="s">
        <v>82</v>
      </c>
      <c r="E55" s="34">
        <v>3</v>
      </c>
      <c r="F55">
        <v>1</v>
      </c>
      <c r="G55">
        <v>5</v>
      </c>
      <c r="H55" s="27">
        <v>2</v>
      </c>
      <c r="I55" s="27">
        <v>2</v>
      </c>
      <c r="J55">
        <f>SUM(E55:I55)</f>
        <v>13</v>
      </c>
      <c r="K55" s="30" t="s">
        <v>27</v>
      </c>
      <c r="L55" s="9"/>
      <c r="P55" s="9"/>
    </row>
    <row r="56" spans="1:16" x14ac:dyDescent="0.2">
      <c r="A56" s="34">
        <v>509</v>
      </c>
      <c r="B56" s="10"/>
      <c r="C56" s="34" t="s">
        <v>83</v>
      </c>
      <c r="D56" s="34" t="s">
        <v>84</v>
      </c>
      <c r="E56" s="34">
        <v>1</v>
      </c>
      <c r="F56">
        <v>2</v>
      </c>
      <c r="G56">
        <v>4</v>
      </c>
      <c r="H56">
        <v>3</v>
      </c>
      <c r="I56">
        <v>1</v>
      </c>
      <c r="J56">
        <f>SUM(E56:I56)</f>
        <v>11</v>
      </c>
      <c r="L56" s="9"/>
      <c r="P56" s="9"/>
    </row>
    <row r="57" spans="1:16" x14ac:dyDescent="0.2">
      <c r="A57" s="9">
        <v>566</v>
      </c>
      <c r="B57" s="10"/>
      <c r="C57" s="34" t="s">
        <v>85</v>
      </c>
      <c r="D57" s="34" t="s">
        <v>86</v>
      </c>
      <c r="E57" s="34"/>
      <c r="G57">
        <v>2</v>
      </c>
      <c r="H57">
        <v>5</v>
      </c>
      <c r="I57">
        <v>3</v>
      </c>
      <c r="J57">
        <f>SUM(E57:I57)</f>
        <v>10</v>
      </c>
      <c r="L57" s="9"/>
      <c r="P57" s="9"/>
    </row>
    <row r="58" spans="1:16" x14ac:dyDescent="0.2">
      <c r="A58" s="9">
        <v>568</v>
      </c>
      <c r="B58" s="10"/>
      <c r="C58" s="34" t="s">
        <v>70</v>
      </c>
      <c r="D58" s="34" t="s">
        <v>87</v>
      </c>
      <c r="E58" s="34"/>
      <c r="G58">
        <v>1</v>
      </c>
      <c r="H58">
        <v>4</v>
      </c>
      <c r="I58">
        <v>4</v>
      </c>
      <c r="J58">
        <f>SUM(E58:I58)</f>
        <v>9</v>
      </c>
      <c r="L58" s="9"/>
      <c r="P58" s="9"/>
    </row>
    <row r="59" spans="1:16" x14ac:dyDescent="0.2">
      <c r="A59" s="9"/>
      <c r="B59" s="10"/>
      <c r="C59" s="34"/>
      <c r="D59" s="34"/>
      <c r="E59" s="34"/>
      <c r="L59" s="9"/>
      <c r="P59" s="9"/>
    </row>
    <row r="60" spans="1:16" x14ac:dyDescent="0.2">
      <c r="A60" s="34"/>
      <c r="B60" s="10"/>
      <c r="L60" s="9"/>
      <c r="P60" s="9"/>
    </row>
    <row r="61" spans="1:16" x14ac:dyDescent="0.2">
      <c r="A61" s="5" t="s">
        <v>88</v>
      </c>
      <c r="B61" s="6"/>
      <c r="C61" s="7"/>
      <c r="D61" s="7"/>
      <c r="E61" s="17" t="s">
        <v>4</v>
      </c>
      <c r="F61" s="17" t="s">
        <v>5</v>
      </c>
      <c r="G61" s="17" t="s">
        <v>6</v>
      </c>
      <c r="H61" s="17" t="s">
        <v>7</v>
      </c>
      <c r="I61" s="17" t="s">
        <v>8</v>
      </c>
      <c r="J61" s="17" t="s">
        <v>9</v>
      </c>
      <c r="L61" s="9"/>
      <c r="P61" s="9"/>
    </row>
    <row r="62" spans="1:16" customFormat="1" x14ac:dyDescent="0.2">
      <c r="A62" s="34">
        <v>504</v>
      </c>
      <c r="C62" s="34" t="s">
        <v>64</v>
      </c>
      <c r="D62" s="34" t="s">
        <v>89</v>
      </c>
      <c r="E62" s="34">
        <v>8</v>
      </c>
      <c r="F62">
        <v>8</v>
      </c>
      <c r="G62">
        <v>8</v>
      </c>
      <c r="H62" s="27">
        <v>7</v>
      </c>
      <c r="I62" s="27">
        <v>8</v>
      </c>
      <c r="J62">
        <f>SUM(E62:I62)</f>
        <v>39</v>
      </c>
      <c r="K62" s="30" t="s">
        <v>22</v>
      </c>
    </row>
    <row r="63" spans="1:16" customFormat="1" x14ac:dyDescent="0.2">
      <c r="A63" s="9">
        <v>554</v>
      </c>
      <c r="B63" s="9"/>
      <c r="C63" t="s">
        <v>90</v>
      </c>
      <c r="D63" t="s">
        <v>91</v>
      </c>
      <c r="F63">
        <v>3</v>
      </c>
      <c r="G63">
        <v>5</v>
      </c>
      <c r="H63">
        <v>1</v>
      </c>
      <c r="I63">
        <v>4</v>
      </c>
      <c r="J63">
        <f>SUM(E63:I63)</f>
        <v>13</v>
      </c>
      <c r="K63" s="30" t="s">
        <v>27</v>
      </c>
    </row>
    <row r="64" spans="1:16" customFormat="1" x14ac:dyDescent="0.2">
      <c r="A64">
        <v>576</v>
      </c>
      <c r="C64" t="s">
        <v>92</v>
      </c>
      <c r="D64" t="s">
        <v>93</v>
      </c>
      <c r="G64">
        <v>2</v>
      </c>
      <c r="H64">
        <v>5</v>
      </c>
      <c r="I64">
        <v>5</v>
      </c>
      <c r="J64">
        <f>SUM(E64:I64)</f>
        <v>12</v>
      </c>
    </row>
    <row r="65" spans="1:11" customFormat="1" x14ac:dyDescent="0.2">
      <c r="A65" s="9">
        <v>547</v>
      </c>
      <c r="B65" s="9"/>
      <c r="C65" t="s">
        <v>94</v>
      </c>
      <c r="D65" t="s">
        <v>95</v>
      </c>
      <c r="F65">
        <v>7</v>
      </c>
      <c r="G65">
        <v>4</v>
      </c>
      <c r="J65">
        <f>SUM(E65:I65)</f>
        <v>11</v>
      </c>
    </row>
    <row r="66" spans="1:11" customFormat="1" x14ac:dyDescent="0.2">
      <c r="A66">
        <v>512</v>
      </c>
      <c r="C66" t="s">
        <v>30</v>
      </c>
      <c r="D66" t="s">
        <v>31</v>
      </c>
      <c r="E66" s="9"/>
      <c r="G66">
        <v>3</v>
      </c>
      <c r="H66">
        <v>4</v>
      </c>
      <c r="I66">
        <v>3</v>
      </c>
      <c r="J66">
        <f>SUM(E66:I66)</f>
        <v>10</v>
      </c>
    </row>
    <row r="67" spans="1:11" customFormat="1" x14ac:dyDescent="0.2">
      <c r="A67" s="9">
        <v>551</v>
      </c>
      <c r="B67" s="9"/>
      <c r="C67" t="s">
        <v>97</v>
      </c>
      <c r="D67" t="s">
        <v>98</v>
      </c>
      <c r="E67" s="27"/>
      <c r="F67">
        <v>2</v>
      </c>
      <c r="G67">
        <v>1</v>
      </c>
      <c r="H67" s="27">
        <v>2</v>
      </c>
      <c r="I67" s="27">
        <v>1</v>
      </c>
      <c r="J67">
        <f>SUM(E67:I67)</f>
        <v>6</v>
      </c>
    </row>
    <row r="68" spans="1:11" customFormat="1" x14ac:dyDescent="0.2">
      <c r="A68" s="34">
        <v>534</v>
      </c>
      <c r="C68" s="34" t="s">
        <v>53</v>
      </c>
      <c r="D68" s="34" t="s">
        <v>96</v>
      </c>
      <c r="E68" s="34">
        <v>1</v>
      </c>
      <c r="F68">
        <v>4</v>
      </c>
      <c r="J68">
        <f>SUM(E68:I68)</f>
        <v>5</v>
      </c>
    </row>
    <row r="69" spans="1:11" customFormat="1" x14ac:dyDescent="0.2">
      <c r="A69" s="41">
        <v>586</v>
      </c>
      <c r="B69" s="39"/>
      <c r="C69" s="39" t="s">
        <v>15</v>
      </c>
      <c r="D69" s="39" t="s">
        <v>99</v>
      </c>
      <c r="E69" s="41"/>
      <c r="F69" s="39"/>
      <c r="G69" s="39"/>
      <c r="H69" s="39">
        <v>3</v>
      </c>
      <c r="I69" s="39">
        <v>2</v>
      </c>
      <c r="J69" s="39">
        <f>SUM(E69:I69)</f>
        <v>5</v>
      </c>
    </row>
    <row r="70" spans="1:11" customFormat="1" x14ac:dyDescent="0.2">
      <c r="A70" s="9">
        <v>562</v>
      </c>
      <c r="B70" s="9"/>
      <c r="C70" t="s">
        <v>100</v>
      </c>
      <c r="D70" t="s">
        <v>101</v>
      </c>
      <c r="E70" s="9"/>
      <c r="F70">
        <v>1</v>
      </c>
      <c r="J70">
        <f>SUM(E70:I70)</f>
        <v>1</v>
      </c>
    </row>
    <row r="71" spans="1:11" customFormat="1" x14ac:dyDescent="0.2">
      <c r="A71" s="9"/>
      <c r="E71" s="9"/>
    </row>
    <row r="72" spans="1:11" x14ac:dyDescent="0.2">
      <c r="B72" s="10"/>
    </row>
    <row r="73" spans="1:11" x14ac:dyDescent="0.2">
      <c r="A73" s="5" t="s">
        <v>102</v>
      </c>
      <c r="B73" s="6"/>
      <c r="C73" s="7"/>
      <c r="D73" s="7"/>
      <c r="E73" s="17" t="s">
        <v>4</v>
      </c>
      <c r="F73" s="17" t="s">
        <v>5</v>
      </c>
      <c r="G73" s="17" t="s">
        <v>6</v>
      </c>
      <c r="H73" s="17" t="s">
        <v>7</v>
      </c>
      <c r="I73" s="17" t="s">
        <v>8</v>
      </c>
      <c r="J73" s="17" t="s">
        <v>9</v>
      </c>
    </row>
    <row r="74" spans="1:11" x14ac:dyDescent="0.2">
      <c r="A74" s="9">
        <v>517</v>
      </c>
      <c r="B74" s="9"/>
      <c r="C74" t="s">
        <v>25</v>
      </c>
      <c r="D74" t="s">
        <v>26</v>
      </c>
      <c r="E74" s="27"/>
      <c r="F74" s="9">
        <v>5</v>
      </c>
      <c r="H74">
        <v>5</v>
      </c>
      <c r="I74">
        <v>6</v>
      </c>
      <c r="J74">
        <f t="shared" ref="J74:J86" si="3">SUM(E74:I74)</f>
        <v>16</v>
      </c>
      <c r="K74" s="30" t="s">
        <v>22</v>
      </c>
    </row>
    <row r="75" spans="1:11" x14ac:dyDescent="0.2">
      <c r="A75" s="34">
        <v>507</v>
      </c>
      <c r="C75" s="34" t="s">
        <v>60</v>
      </c>
      <c r="D75" s="34" t="s">
        <v>61</v>
      </c>
      <c r="E75" s="34">
        <v>2</v>
      </c>
      <c r="F75">
        <v>3</v>
      </c>
      <c r="G75">
        <v>3</v>
      </c>
      <c r="H75">
        <v>3</v>
      </c>
      <c r="I75">
        <v>4</v>
      </c>
      <c r="J75">
        <f t="shared" si="3"/>
        <v>15</v>
      </c>
    </row>
    <row r="76" spans="1:11" x14ac:dyDescent="0.2">
      <c r="A76">
        <v>576</v>
      </c>
      <c r="C76" t="s">
        <v>92</v>
      </c>
      <c r="D76" t="s">
        <v>93</v>
      </c>
      <c r="E76" s="27"/>
      <c r="G76">
        <v>6</v>
      </c>
      <c r="H76">
        <v>6</v>
      </c>
      <c r="I76">
        <v>3</v>
      </c>
      <c r="J76">
        <f t="shared" si="3"/>
        <v>15</v>
      </c>
      <c r="K76" s="30" t="s">
        <v>201</v>
      </c>
    </row>
    <row r="77" spans="1:11" x14ac:dyDescent="0.2">
      <c r="A77" s="34">
        <v>512</v>
      </c>
      <c r="C77" s="34" t="s">
        <v>30</v>
      </c>
      <c r="D77" s="34" t="s">
        <v>31</v>
      </c>
      <c r="E77" s="34">
        <v>3</v>
      </c>
      <c r="G77">
        <v>4</v>
      </c>
      <c r="H77">
        <v>2</v>
      </c>
      <c r="I77">
        <v>5</v>
      </c>
      <c r="J77">
        <f t="shared" si="3"/>
        <v>14</v>
      </c>
    </row>
    <row r="78" spans="1:11" x14ac:dyDescent="0.2">
      <c r="A78" s="34">
        <v>508</v>
      </c>
      <c r="C78" s="34" t="s">
        <v>70</v>
      </c>
      <c r="D78" s="34" t="s">
        <v>103</v>
      </c>
      <c r="E78" s="34">
        <v>5</v>
      </c>
      <c r="F78" s="9">
        <v>6</v>
      </c>
      <c r="H78" s="27"/>
      <c r="I78" s="27"/>
      <c r="J78">
        <f t="shared" si="3"/>
        <v>11</v>
      </c>
    </row>
    <row r="79" spans="1:11" x14ac:dyDescent="0.2">
      <c r="A79" s="57">
        <v>539</v>
      </c>
      <c r="B79" s="39"/>
      <c r="C79" s="57" t="s">
        <v>23</v>
      </c>
      <c r="D79" s="57" t="s">
        <v>24</v>
      </c>
      <c r="E79" s="57">
        <v>6</v>
      </c>
      <c r="F79" s="39">
        <v>2</v>
      </c>
      <c r="G79" s="39"/>
      <c r="H79" s="40"/>
      <c r="I79" s="40"/>
      <c r="J79" s="39">
        <f t="shared" si="3"/>
        <v>8</v>
      </c>
    </row>
    <row r="80" spans="1:11" x14ac:dyDescent="0.2">
      <c r="A80">
        <v>585</v>
      </c>
      <c r="C80" t="s">
        <v>55</v>
      </c>
      <c r="D80" t="s">
        <v>104</v>
      </c>
      <c r="G80">
        <v>5</v>
      </c>
      <c r="H80">
        <v>1</v>
      </c>
      <c r="I80">
        <v>2</v>
      </c>
      <c r="J80">
        <f t="shared" si="3"/>
        <v>8</v>
      </c>
    </row>
    <row r="81" spans="1:65" x14ac:dyDescent="0.2">
      <c r="A81" s="57">
        <v>515</v>
      </c>
      <c r="B81" s="39"/>
      <c r="C81" s="57" t="s">
        <v>105</v>
      </c>
      <c r="D81" s="57" t="s">
        <v>29</v>
      </c>
      <c r="E81" s="57">
        <v>4</v>
      </c>
      <c r="F81" s="39"/>
      <c r="G81" s="39">
        <v>2</v>
      </c>
      <c r="H81" s="39"/>
      <c r="I81" s="39"/>
      <c r="J81" s="39">
        <f t="shared" si="3"/>
        <v>6</v>
      </c>
    </row>
    <row r="82" spans="1:65" x14ac:dyDescent="0.2">
      <c r="A82">
        <v>527</v>
      </c>
      <c r="C82" t="s">
        <v>106</v>
      </c>
      <c r="D82" t="s">
        <v>107</v>
      </c>
      <c r="H82">
        <v>4</v>
      </c>
      <c r="I82">
        <v>1</v>
      </c>
      <c r="J82">
        <f t="shared" si="3"/>
        <v>5</v>
      </c>
    </row>
    <row r="83" spans="1:65" x14ac:dyDescent="0.2">
      <c r="A83" s="49">
        <v>561</v>
      </c>
      <c r="B83" s="49"/>
      <c r="C83" s="50" t="s">
        <v>15</v>
      </c>
      <c r="D83" s="50" t="s">
        <v>16</v>
      </c>
      <c r="E83" s="49"/>
      <c r="F83" s="50">
        <v>4</v>
      </c>
      <c r="G83" s="50"/>
      <c r="H83" s="50"/>
      <c r="I83" s="50"/>
      <c r="J83" s="50">
        <f t="shared" si="3"/>
        <v>4</v>
      </c>
    </row>
    <row r="84" spans="1:65" x14ac:dyDescent="0.2">
      <c r="A84" s="34">
        <v>505</v>
      </c>
      <c r="C84" s="34" t="s">
        <v>45</v>
      </c>
      <c r="D84" s="34" t="s">
        <v>46</v>
      </c>
      <c r="E84" s="34">
        <v>1</v>
      </c>
      <c r="J84">
        <f t="shared" si="3"/>
        <v>1</v>
      </c>
    </row>
    <row r="85" spans="1:65" x14ac:dyDescent="0.2">
      <c r="A85" s="9">
        <v>511</v>
      </c>
      <c r="B85" s="9"/>
      <c r="C85" t="s">
        <v>68</v>
      </c>
      <c r="D85" t="s">
        <v>69</v>
      </c>
      <c r="E85" s="9"/>
      <c r="F85">
        <v>1</v>
      </c>
      <c r="J85">
        <f t="shared" si="3"/>
        <v>1</v>
      </c>
    </row>
    <row r="86" spans="1:65" x14ac:dyDescent="0.2">
      <c r="A86" s="49">
        <v>574</v>
      </c>
      <c r="B86" s="50"/>
      <c r="C86" s="50" t="s">
        <v>108</v>
      </c>
      <c r="D86" s="50" t="s">
        <v>109</v>
      </c>
      <c r="E86" s="49"/>
      <c r="F86" s="50"/>
      <c r="G86" s="50">
        <v>1</v>
      </c>
      <c r="H86" s="50"/>
      <c r="I86" s="50"/>
      <c r="J86" s="50">
        <f t="shared" si="3"/>
        <v>1</v>
      </c>
    </row>
    <row r="87" spans="1:65" x14ac:dyDescent="0.2">
      <c r="B87" s="10"/>
    </row>
    <row r="88" spans="1:65" x14ac:dyDescent="0.2">
      <c r="A88" s="5" t="s">
        <v>110</v>
      </c>
      <c r="B88" s="6"/>
      <c r="C88" s="7"/>
      <c r="D88" s="7"/>
      <c r="E88" s="17" t="s">
        <v>4</v>
      </c>
      <c r="F88" s="17" t="s">
        <v>5</v>
      </c>
      <c r="G88" s="17" t="s">
        <v>6</v>
      </c>
      <c r="H88" s="17" t="s">
        <v>7</v>
      </c>
      <c r="I88" s="17" t="s">
        <v>8</v>
      </c>
      <c r="J88" s="17" t="s">
        <v>9</v>
      </c>
    </row>
    <row r="89" spans="1:65" x14ac:dyDescent="0.2">
      <c r="A89" s="34">
        <v>538</v>
      </c>
      <c r="C89" s="34" t="s">
        <v>72</v>
      </c>
      <c r="D89" s="34" t="s">
        <v>81</v>
      </c>
      <c r="E89" s="34">
        <v>6</v>
      </c>
      <c r="F89">
        <v>5</v>
      </c>
      <c r="G89">
        <v>6</v>
      </c>
      <c r="H89" s="27">
        <v>5</v>
      </c>
      <c r="I89" s="27">
        <v>2</v>
      </c>
      <c r="J89">
        <f t="shared" ref="J89:J100" si="4">SUM(E89:I89)</f>
        <v>24</v>
      </c>
      <c r="K89" s="30" t="s">
        <v>22</v>
      </c>
    </row>
    <row r="90" spans="1:65" x14ac:dyDescent="0.2">
      <c r="A90" s="34">
        <v>502</v>
      </c>
      <c r="C90" s="34" t="s">
        <v>40</v>
      </c>
      <c r="D90" s="34" t="s">
        <v>47</v>
      </c>
      <c r="E90" s="34">
        <v>3</v>
      </c>
      <c r="F90">
        <v>6</v>
      </c>
      <c r="G90">
        <v>5</v>
      </c>
      <c r="H90">
        <v>4</v>
      </c>
      <c r="J90">
        <f t="shared" si="4"/>
        <v>18</v>
      </c>
      <c r="K90" s="30" t="s">
        <v>27</v>
      </c>
    </row>
    <row r="91" spans="1:65" x14ac:dyDescent="0.2">
      <c r="A91" s="34">
        <v>510</v>
      </c>
      <c r="C91" s="34" t="s">
        <v>68</v>
      </c>
      <c r="D91" s="34" t="s">
        <v>82</v>
      </c>
      <c r="E91" s="34">
        <v>5</v>
      </c>
      <c r="F91">
        <v>2</v>
      </c>
      <c r="G91">
        <v>2</v>
      </c>
      <c r="I91">
        <v>6</v>
      </c>
      <c r="J91">
        <f t="shared" si="4"/>
        <v>15</v>
      </c>
    </row>
    <row r="92" spans="1:65" x14ac:dyDescent="0.2">
      <c r="A92" s="9">
        <v>554</v>
      </c>
      <c r="B92" s="9"/>
      <c r="C92" t="s">
        <v>90</v>
      </c>
      <c r="D92" t="s">
        <v>91</v>
      </c>
      <c r="F92">
        <v>4</v>
      </c>
      <c r="H92">
        <v>3</v>
      </c>
      <c r="I92">
        <v>3</v>
      </c>
      <c r="J92">
        <f t="shared" si="4"/>
        <v>10</v>
      </c>
    </row>
    <row r="93" spans="1:65" ht="14.25" customHeight="1" x14ac:dyDescent="0.2">
      <c r="A93" s="27">
        <v>568</v>
      </c>
      <c r="C93" t="s">
        <v>70</v>
      </c>
      <c r="D93" t="s">
        <v>87</v>
      </c>
      <c r="E93" s="27"/>
      <c r="G93">
        <v>3</v>
      </c>
      <c r="H93">
        <v>2</v>
      </c>
      <c r="I93">
        <v>5</v>
      </c>
      <c r="J93">
        <f t="shared" si="4"/>
        <v>10</v>
      </c>
    </row>
    <row r="94" spans="1:65" x14ac:dyDescent="0.2">
      <c r="A94" s="9">
        <v>593</v>
      </c>
      <c r="C94" s="27" t="s">
        <v>111</v>
      </c>
      <c r="D94" s="27" t="s">
        <v>73</v>
      </c>
      <c r="F94" s="9"/>
      <c r="H94">
        <v>6</v>
      </c>
      <c r="I94">
        <v>4</v>
      </c>
      <c r="J94">
        <f t="shared" si="4"/>
        <v>10</v>
      </c>
    </row>
    <row r="95" spans="1:65" ht="14.25" customHeight="1" x14ac:dyDescent="0.2">
      <c r="A95" s="34">
        <v>523</v>
      </c>
      <c r="C95" s="34" t="s">
        <v>40</v>
      </c>
      <c r="D95" s="34" t="s">
        <v>41</v>
      </c>
      <c r="E95" s="34">
        <v>4</v>
      </c>
      <c r="G95">
        <v>1</v>
      </c>
      <c r="H95" s="27"/>
      <c r="I95" s="27"/>
      <c r="J95">
        <f t="shared" si="4"/>
        <v>5</v>
      </c>
    </row>
    <row r="96" spans="1:65" s="29" customFormat="1" x14ac:dyDescent="0.2">
      <c r="A96" s="49">
        <v>581</v>
      </c>
      <c r="B96" s="50"/>
      <c r="C96" s="50" t="s">
        <v>10</v>
      </c>
      <c r="D96" s="50" t="s">
        <v>48</v>
      </c>
      <c r="E96" s="50"/>
      <c r="F96" s="50"/>
      <c r="G96" s="50">
        <v>4</v>
      </c>
      <c r="H96" s="50"/>
      <c r="I96" s="50">
        <v>1</v>
      </c>
      <c r="J96" s="50">
        <f t="shared" si="4"/>
        <v>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</row>
    <row r="97" spans="1:13" x14ac:dyDescent="0.2">
      <c r="A97" s="34">
        <v>506</v>
      </c>
      <c r="C97" s="34" t="s">
        <v>112</v>
      </c>
      <c r="D97" s="34" t="s">
        <v>113</v>
      </c>
      <c r="E97" s="34">
        <v>2</v>
      </c>
      <c r="F97">
        <v>1</v>
      </c>
      <c r="J97">
        <f t="shared" si="4"/>
        <v>3</v>
      </c>
    </row>
    <row r="98" spans="1:13" x14ac:dyDescent="0.2">
      <c r="A98" s="9">
        <v>552</v>
      </c>
      <c r="B98" s="9"/>
      <c r="C98" t="s">
        <v>55</v>
      </c>
      <c r="D98" t="s">
        <v>56</v>
      </c>
      <c r="F98" s="9">
        <v>3</v>
      </c>
      <c r="J98">
        <f t="shared" si="4"/>
        <v>3</v>
      </c>
    </row>
    <row r="99" spans="1:13" ht="14.25" customHeight="1" x14ac:dyDescent="0.2">
      <c r="A99" s="34">
        <v>518</v>
      </c>
      <c r="C99" s="34" t="s">
        <v>111</v>
      </c>
      <c r="D99" s="34" t="s">
        <v>114</v>
      </c>
      <c r="E99" s="34">
        <v>1</v>
      </c>
      <c r="J99">
        <f t="shared" si="4"/>
        <v>1</v>
      </c>
    </row>
    <row r="100" spans="1:13" x14ac:dyDescent="0.2">
      <c r="A100" s="9">
        <v>514</v>
      </c>
      <c r="C100" s="27" t="s">
        <v>78</v>
      </c>
      <c r="D100" s="27" t="s">
        <v>115</v>
      </c>
      <c r="H100">
        <v>1</v>
      </c>
      <c r="J100">
        <f t="shared" si="4"/>
        <v>1</v>
      </c>
    </row>
    <row r="101" spans="1:13" x14ac:dyDescent="0.2">
      <c r="A101" s="9"/>
      <c r="B101" s="10"/>
    </row>
    <row r="102" spans="1:13" x14ac:dyDescent="0.2">
      <c r="A102" s="5" t="s">
        <v>116</v>
      </c>
      <c r="B102" s="6"/>
      <c r="C102" s="7"/>
      <c r="D102" s="7"/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</row>
    <row r="103" spans="1:13" customFormat="1" x14ac:dyDescent="0.2">
      <c r="A103" s="34">
        <v>512</v>
      </c>
      <c r="C103" s="34" t="s">
        <v>30</v>
      </c>
      <c r="D103" s="34" t="s">
        <v>31</v>
      </c>
      <c r="E103" s="34">
        <v>13</v>
      </c>
      <c r="F103" s="9">
        <v>14</v>
      </c>
      <c r="G103">
        <v>16</v>
      </c>
      <c r="H103">
        <v>17</v>
      </c>
      <c r="I103">
        <v>19</v>
      </c>
      <c r="J103">
        <f t="shared" ref="J103:J112" si="5">SUM(E103:I103)</f>
        <v>79</v>
      </c>
      <c r="K103" s="30" t="s">
        <v>22</v>
      </c>
      <c r="M103" s="8"/>
    </row>
    <row r="104" spans="1:13" customFormat="1" x14ac:dyDescent="0.2">
      <c r="A104" s="34">
        <v>527</v>
      </c>
      <c r="C104" s="34" t="s">
        <v>106</v>
      </c>
      <c r="D104" s="34" t="s">
        <v>107</v>
      </c>
      <c r="E104" s="34">
        <v>15</v>
      </c>
      <c r="F104" s="9">
        <v>16</v>
      </c>
      <c r="G104">
        <v>16</v>
      </c>
      <c r="H104" s="27">
        <v>14</v>
      </c>
      <c r="I104" s="27">
        <v>11</v>
      </c>
      <c r="J104" s="54">
        <f t="shared" si="5"/>
        <v>72</v>
      </c>
      <c r="K104" s="30" t="s">
        <v>27</v>
      </c>
      <c r="M104" s="8"/>
    </row>
    <row r="105" spans="1:13" customFormat="1" x14ac:dyDescent="0.2">
      <c r="A105" s="34">
        <v>517</v>
      </c>
      <c r="C105" s="34" t="s">
        <v>25</v>
      </c>
      <c r="D105" s="34" t="s">
        <v>117</v>
      </c>
      <c r="E105" s="34">
        <v>10</v>
      </c>
      <c r="F105" s="9">
        <v>9</v>
      </c>
      <c r="G105">
        <v>11</v>
      </c>
      <c r="H105">
        <v>10</v>
      </c>
      <c r="I105">
        <v>13</v>
      </c>
      <c r="J105">
        <f t="shared" si="5"/>
        <v>53</v>
      </c>
      <c r="K105" s="30" t="s">
        <v>118</v>
      </c>
      <c r="M105" s="8"/>
    </row>
    <row r="106" spans="1:13" customFormat="1" x14ac:dyDescent="0.2">
      <c r="A106" s="40">
        <v>574</v>
      </c>
      <c r="B106" s="39"/>
      <c r="C106" s="39" t="s">
        <v>108</v>
      </c>
      <c r="D106" s="39" t="s">
        <v>109</v>
      </c>
      <c r="E106" s="40"/>
      <c r="F106" s="39"/>
      <c r="G106" s="39">
        <v>21</v>
      </c>
      <c r="H106" s="39">
        <v>15</v>
      </c>
      <c r="I106" s="39">
        <v>15</v>
      </c>
      <c r="J106" s="39">
        <f t="shared" si="5"/>
        <v>51</v>
      </c>
      <c r="K106" s="30"/>
      <c r="M106" s="8"/>
    </row>
    <row r="107" spans="1:13" customFormat="1" x14ac:dyDescent="0.2">
      <c r="A107" s="27">
        <v>576</v>
      </c>
      <c r="C107" t="s">
        <v>92</v>
      </c>
      <c r="D107" t="s">
        <v>93</v>
      </c>
      <c r="E107" s="27"/>
      <c r="F107" s="9"/>
      <c r="G107">
        <v>15</v>
      </c>
      <c r="H107">
        <v>20</v>
      </c>
      <c r="I107">
        <v>16</v>
      </c>
      <c r="J107" s="54">
        <f t="shared" si="5"/>
        <v>51</v>
      </c>
      <c r="K107" s="30" t="s">
        <v>118</v>
      </c>
      <c r="M107" s="8"/>
    </row>
    <row r="108" spans="1:13" customFormat="1" x14ac:dyDescent="0.2">
      <c r="A108" s="52">
        <v>501</v>
      </c>
      <c r="B108" s="50"/>
      <c r="C108" s="52" t="s">
        <v>92</v>
      </c>
      <c r="D108" s="52" t="s">
        <v>119</v>
      </c>
      <c r="E108" s="52">
        <v>17</v>
      </c>
      <c r="F108" s="49">
        <v>16</v>
      </c>
      <c r="G108" s="50"/>
      <c r="H108" s="50"/>
      <c r="I108" s="50"/>
      <c r="J108" s="50">
        <f t="shared" si="5"/>
        <v>33</v>
      </c>
      <c r="K108" s="30"/>
      <c r="M108" s="8"/>
    </row>
    <row r="109" spans="1:13" customFormat="1" x14ac:dyDescent="0.2">
      <c r="A109" s="34">
        <v>513</v>
      </c>
      <c r="C109" s="34" t="s">
        <v>49</v>
      </c>
      <c r="D109" s="34" t="s">
        <v>50</v>
      </c>
      <c r="E109" s="34">
        <v>10</v>
      </c>
      <c r="F109" s="9">
        <v>7</v>
      </c>
      <c r="G109">
        <v>2</v>
      </c>
      <c r="J109">
        <f t="shared" si="5"/>
        <v>19</v>
      </c>
      <c r="K109" s="30" t="s">
        <v>118</v>
      </c>
      <c r="M109" s="8"/>
    </row>
    <row r="110" spans="1:13" customFormat="1" x14ac:dyDescent="0.2">
      <c r="A110" s="40">
        <v>565</v>
      </c>
      <c r="B110" s="39"/>
      <c r="C110" s="40" t="s">
        <v>120</v>
      </c>
      <c r="D110" s="40" t="s">
        <v>37</v>
      </c>
      <c r="E110" s="40"/>
      <c r="F110" s="41"/>
      <c r="G110" s="39"/>
      <c r="H110" s="39">
        <v>8</v>
      </c>
      <c r="I110" s="39">
        <v>10</v>
      </c>
      <c r="J110" s="39">
        <f t="shared" si="5"/>
        <v>18</v>
      </c>
      <c r="M110" s="32"/>
    </row>
    <row r="111" spans="1:13" customFormat="1" x14ac:dyDescent="0.2">
      <c r="A111" s="40">
        <v>549</v>
      </c>
      <c r="B111" s="39"/>
      <c r="C111" s="39" t="s">
        <v>121</v>
      </c>
      <c r="D111" s="39" t="s">
        <v>122</v>
      </c>
      <c r="E111" s="40"/>
      <c r="F111" s="41">
        <v>4</v>
      </c>
      <c r="G111" s="39">
        <v>3</v>
      </c>
      <c r="H111" s="39"/>
      <c r="I111" s="39"/>
      <c r="J111" s="39">
        <f t="shared" si="5"/>
        <v>7</v>
      </c>
    </row>
    <row r="112" spans="1:13" customFormat="1" x14ac:dyDescent="0.2">
      <c r="A112" s="57">
        <v>515</v>
      </c>
      <c r="B112" s="39"/>
      <c r="C112" s="57" t="s">
        <v>105</v>
      </c>
      <c r="D112" s="57" t="s">
        <v>29</v>
      </c>
      <c r="E112" s="57">
        <v>1</v>
      </c>
      <c r="F112" s="41"/>
      <c r="G112" s="39"/>
      <c r="H112" s="39"/>
      <c r="I112" s="39"/>
      <c r="J112" s="39">
        <f t="shared" si="5"/>
        <v>1</v>
      </c>
    </row>
    <row r="113" spans="1:11" customFormat="1" x14ac:dyDescent="0.2">
      <c r="A113" s="27"/>
      <c r="C113" s="27"/>
      <c r="D113" s="27"/>
      <c r="E113" s="27"/>
      <c r="F113" s="9"/>
    </row>
    <row r="114" spans="1:11" customFormat="1" x14ac:dyDescent="0.2">
      <c r="A114" s="27"/>
      <c r="C114" s="27"/>
      <c r="D114" s="27"/>
      <c r="E114" s="27"/>
      <c r="F114" s="9"/>
    </row>
    <row r="115" spans="1:11" customFormat="1" x14ac:dyDescent="0.2">
      <c r="A115" s="27"/>
      <c r="C115" s="27"/>
      <c r="D115" s="27"/>
      <c r="E115" s="27"/>
      <c r="F115" s="9"/>
    </row>
    <row r="116" spans="1:11" x14ac:dyDescent="0.2">
      <c r="A116" s="13"/>
      <c r="B116" s="10"/>
      <c r="E116" s="12"/>
    </row>
    <row r="117" spans="1:11" x14ac:dyDescent="0.2">
      <c r="A117" s="5" t="s">
        <v>123</v>
      </c>
      <c r="B117" s="6"/>
      <c r="C117" s="7"/>
      <c r="D117" s="7"/>
      <c r="E117" s="17" t="s">
        <v>4</v>
      </c>
      <c r="F117" s="17" t="s">
        <v>5</v>
      </c>
      <c r="G117" s="17" t="s">
        <v>6</v>
      </c>
      <c r="H117" s="17" t="s">
        <v>7</v>
      </c>
      <c r="I117" s="17" t="s">
        <v>8</v>
      </c>
      <c r="J117" s="17" t="s">
        <v>9</v>
      </c>
    </row>
    <row r="118" spans="1:11" customFormat="1" x14ac:dyDescent="0.2">
      <c r="A118" s="34">
        <v>527</v>
      </c>
      <c r="C118" s="34" t="s">
        <v>106</v>
      </c>
      <c r="D118" s="34" t="s">
        <v>107</v>
      </c>
      <c r="E118" s="34">
        <v>5</v>
      </c>
      <c r="F118">
        <v>8</v>
      </c>
      <c r="G118">
        <v>6</v>
      </c>
      <c r="H118">
        <v>9</v>
      </c>
      <c r="I118">
        <v>9</v>
      </c>
      <c r="J118">
        <f t="shared" ref="J118:J126" si="6">SUM(E118:I118)</f>
        <v>37</v>
      </c>
      <c r="K118" s="30" t="s">
        <v>22</v>
      </c>
    </row>
    <row r="119" spans="1:11" customFormat="1" x14ac:dyDescent="0.2">
      <c r="A119" s="34">
        <v>512</v>
      </c>
      <c r="C119" s="34" t="s">
        <v>30</v>
      </c>
      <c r="D119" s="34" t="s">
        <v>31</v>
      </c>
      <c r="E119" s="34">
        <v>7</v>
      </c>
      <c r="F119">
        <v>8</v>
      </c>
      <c r="G119">
        <v>5</v>
      </c>
      <c r="H119">
        <v>6</v>
      </c>
      <c r="I119">
        <v>6</v>
      </c>
      <c r="J119">
        <f t="shared" si="6"/>
        <v>32</v>
      </c>
      <c r="K119" s="30" t="s">
        <v>27</v>
      </c>
    </row>
    <row r="120" spans="1:11" customFormat="1" x14ac:dyDescent="0.2">
      <c r="A120" s="34">
        <v>517</v>
      </c>
      <c r="C120" s="34" t="s">
        <v>25</v>
      </c>
      <c r="D120" s="34" t="s">
        <v>117</v>
      </c>
      <c r="E120" s="34">
        <v>8</v>
      </c>
      <c r="F120">
        <v>9</v>
      </c>
      <c r="G120">
        <v>2</v>
      </c>
      <c r="H120">
        <v>5</v>
      </c>
      <c r="I120">
        <v>4</v>
      </c>
      <c r="J120">
        <f t="shared" si="6"/>
        <v>28</v>
      </c>
      <c r="K120" s="30" t="s">
        <v>118</v>
      </c>
    </row>
    <row r="121" spans="1:11" customFormat="1" x14ac:dyDescent="0.2">
      <c r="A121" s="58">
        <v>501</v>
      </c>
      <c r="B121" s="23"/>
      <c r="C121" s="58" t="s">
        <v>92</v>
      </c>
      <c r="D121" s="58" t="s">
        <v>119</v>
      </c>
      <c r="E121" s="58">
        <v>12</v>
      </c>
      <c r="F121" s="23">
        <v>11</v>
      </c>
      <c r="G121" s="23"/>
      <c r="H121" s="23"/>
      <c r="I121" s="23"/>
      <c r="J121" s="23">
        <f t="shared" si="6"/>
        <v>23</v>
      </c>
      <c r="K121" s="30"/>
    </row>
    <row r="122" spans="1:11" customFormat="1" x14ac:dyDescent="0.2">
      <c r="A122" s="27">
        <v>576</v>
      </c>
      <c r="C122" t="s">
        <v>92</v>
      </c>
      <c r="D122" t="s">
        <v>93</v>
      </c>
      <c r="G122">
        <v>12</v>
      </c>
      <c r="H122">
        <v>6</v>
      </c>
      <c r="I122">
        <v>4</v>
      </c>
      <c r="J122">
        <f t="shared" si="6"/>
        <v>22</v>
      </c>
      <c r="K122" s="30" t="s">
        <v>118</v>
      </c>
    </row>
    <row r="123" spans="1:11" customFormat="1" x14ac:dyDescent="0.2">
      <c r="A123" s="58">
        <v>515</v>
      </c>
      <c r="B123" s="23"/>
      <c r="C123" s="58" t="s">
        <v>105</v>
      </c>
      <c r="D123" s="58" t="s">
        <v>29</v>
      </c>
      <c r="E123" s="58">
        <v>5</v>
      </c>
      <c r="F123" s="23"/>
      <c r="G123" s="23">
        <v>9</v>
      </c>
      <c r="H123" s="23"/>
      <c r="I123" s="23"/>
      <c r="J123" s="23">
        <f t="shared" si="6"/>
        <v>14</v>
      </c>
      <c r="K123" s="30"/>
    </row>
    <row r="124" spans="1:11" customFormat="1" x14ac:dyDescent="0.2">
      <c r="A124" s="58">
        <v>549</v>
      </c>
      <c r="B124" s="23"/>
      <c r="C124" s="23" t="s">
        <v>121</v>
      </c>
      <c r="D124" s="23" t="s">
        <v>122</v>
      </c>
      <c r="E124" s="23"/>
      <c r="F124" s="23">
        <v>4</v>
      </c>
      <c r="G124" s="23">
        <v>7</v>
      </c>
      <c r="H124" s="23"/>
      <c r="I124" s="23"/>
      <c r="J124" s="23">
        <f t="shared" si="6"/>
        <v>11</v>
      </c>
      <c r="K124" s="30"/>
    </row>
    <row r="125" spans="1:11" customFormat="1" x14ac:dyDescent="0.2">
      <c r="A125" s="59">
        <v>565</v>
      </c>
      <c r="B125" s="23"/>
      <c r="C125" s="23" t="s">
        <v>120</v>
      </c>
      <c r="D125" s="23" t="s">
        <v>37</v>
      </c>
      <c r="E125" s="23"/>
      <c r="F125" s="23"/>
      <c r="G125" s="23"/>
      <c r="H125" s="23">
        <v>4</v>
      </c>
      <c r="I125" s="23">
        <v>7</v>
      </c>
      <c r="J125" s="23">
        <f t="shared" si="6"/>
        <v>11</v>
      </c>
      <c r="K125" s="30"/>
    </row>
    <row r="126" spans="1:11" customFormat="1" x14ac:dyDescent="0.2">
      <c r="A126" s="34">
        <v>513</v>
      </c>
      <c r="C126" s="34" t="s">
        <v>49</v>
      </c>
      <c r="D126" s="34" t="s">
        <v>50</v>
      </c>
      <c r="E126" s="34">
        <v>5</v>
      </c>
      <c r="F126">
        <v>2</v>
      </c>
      <c r="G126">
        <v>1</v>
      </c>
      <c r="J126">
        <f t="shared" si="6"/>
        <v>8</v>
      </c>
      <c r="K126" s="30" t="s">
        <v>118</v>
      </c>
    </row>
    <row r="127" spans="1:11" customFormat="1" x14ac:dyDescent="0.2">
      <c r="A127" s="27"/>
    </row>
    <row r="128" spans="1:11" customFormat="1" x14ac:dyDescent="0.2">
      <c r="A128" s="27"/>
    </row>
    <row r="129" spans="1:11" x14ac:dyDescent="0.2">
      <c r="A129" s="27"/>
      <c r="C129" s="27"/>
      <c r="D129" s="27"/>
    </row>
    <row r="130" spans="1:11" x14ac:dyDescent="0.2">
      <c r="A130" s="5" t="s">
        <v>124</v>
      </c>
      <c r="B130" s="6"/>
      <c r="C130" s="7"/>
      <c r="D130" s="7"/>
      <c r="E130" s="17" t="s">
        <v>4</v>
      </c>
      <c r="F130" s="17" t="s">
        <v>5</v>
      </c>
      <c r="G130" s="17" t="s">
        <v>6</v>
      </c>
      <c r="H130" s="17" t="s">
        <v>7</v>
      </c>
      <c r="I130" s="17" t="s">
        <v>8</v>
      </c>
      <c r="J130" s="17" t="s">
        <v>9</v>
      </c>
    </row>
    <row r="131" spans="1:11" customFormat="1" x14ac:dyDescent="0.2">
      <c r="A131" s="34">
        <v>532</v>
      </c>
      <c r="C131" s="34" t="s">
        <v>62</v>
      </c>
      <c r="D131" s="34" t="s">
        <v>63</v>
      </c>
      <c r="E131" s="34">
        <v>19</v>
      </c>
      <c r="F131">
        <v>24</v>
      </c>
      <c r="G131">
        <v>22</v>
      </c>
      <c r="H131">
        <v>24</v>
      </c>
      <c r="I131">
        <v>23</v>
      </c>
      <c r="J131">
        <f t="shared" ref="J131:J139" si="7">SUM(E131:I131)</f>
        <v>112</v>
      </c>
      <c r="K131" s="30" t="s">
        <v>22</v>
      </c>
    </row>
    <row r="132" spans="1:11" customFormat="1" x14ac:dyDescent="0.2">
      <c r="A132" s="34">
        <v>555</v>
      </c>
      <c r="C132" s="34" t="s">
        <v>20</v>
      </c>
      <c r="D132" s="34" t="s">
        <v>21</v>
      </c>
      <c r="E132" s="34">
        <v>20</v>
      </c>
      <c r="F132">
        <v>16</v>
      </c>
      <c r="G132">
        <v>17</v>
      </c>
      <c r="H132">
        <v>20</v>
      </c>
      <c r="I132">
        <v>17</v>
      </c>
      <c r="J132">
        <f t="shared" si="7"/>
        <v>90</v>
      </c>
      <c r="K132" s="30" t="s">
        <v>27</v>
      </c>
    </row>
    <row r="133" spans="1:11" customFormat="1" ht="18" customHeight="1" x14ac:dyDescent="0.2">
      <c r="A133" s="34">
        <v>506</v>
      </c>
      <c r="C133" s="34" t="s">
        <v>112</v>
      </c>
      <c r="D133" s="34" t="s">
        <v>113</v>
      </c>
      <c r="E133" s="34">
        <v>9</v>
      </c>
      <c r="F133">
        <v>17</v>
      </c>
      <c r="G133">
        <v>15</v>
      </c>
      <c r="H133">
        <v>12</v>
      </c>
      <c r="I133">
        <v>15</v>
      </c>
      <c r="J133">
        <f t="shared" si="7"/>
        <v>68</v>
      </c>
      <c r="K133" s="30" t="s">
        <v>118</v>
      </c>
    </row>
    <row r="134" spans="1:11" customFormat="1" x14ac:dyDescent="0.2">
      <c r="A134" s="34">
        <v>505</v>
      </c>
      <c r="C134" s="34" t="s">
        <v>45</v>
      </c>
      <c r="D134" s="34" t="s">
        <v>46</v>
      </c>
      <c r="E134" s="34">
        <v>9</v>
      </c>
      <c r="F134">
        <v>6</v>
      </c>
      <c r="G134">
        <v>12</v>
      </c>
      <c r="H134">
        <v>12</v>
      </c>
      <c r="I134">
        <v>8</v>
      </c>
      <c r="J134">
        <f t="shared" si="7"/>
        <v>47</v>
      </c>
      <c r="K134" s="30" t="s">
        <v>118</v>
      </c>
    </row>
    <row r="135" spans="1:11" customFormat="1" x14ac:dyDescent="0.2">
      <c r="A135" s="34">
        <v>511</v>
      </c>
      <c r="C135" s="34" t="s">
        <v>68</v>
      </c>
      <c r="D135" s="34" t="s">
        <v>69</v>
      </c>
      <c r="E135" s="34">
        <v>14</v>
      </c>
      <c r="F135">
        <v>6</v>
      </c>
      <c r="G135">
        <v>9</v>
      </c>
      <c r="H135">
        <v>8</v>
      </c>
      <c r="I135">
        <v>9</v>
      </c>
      <c r="J135">
        <f t="shared" si="7"/>
        <v>46</v>
      </c>
      <c r="K135" s="30" t="s">
        <v>118</v>
      </c>
    </row>
    <row r="136" spans="1:11" customFormat="1" x14ac:dyDescent="0.2">
      <c r="A136" s="34">
        <v>537</v>
      </c>
      <c r="C136" s="34" t="s">
        <v>72</v>
      </c>
      <c r="D136" s="34" t="s">
        <v>73</v>
      </c>
      <c r="E136" s="34">
        <v>9</v>
      </c>
      <c r="F136">
        <v>5</v>
      </c>
      <c r="G136">
        <v>1</v>
      </c>
      <c r="H136">
        <v>8</v>
      </c>
      <c r="I136">
        <v>11</v>
      </c>
      <c r="J136">
        <f t="shared" si="7"/>
        <v>34</v>
      </c>
    </row>
    <row r="137" spans="1:11" customFormat="1" x14ac:dyDescent="0.2">
      <c r="A137" s="59">
        <v>534</v>
      </c>
      <c r="B137" s="23"/>
      <c r="C137" s="58" t="s">
        <v>53</v>
      </c>
      <c r="D137" s="58" t="s">
        <v>96</v>
      </c>
      <c r="E137" s="23">
        <v>4</v>
      </c>
      <c r="F137" s="23">
        <v>5</v>
      </c>
      <c r="G137" s="23"/>
      <c r="H137" s="23"/>
      <c r="I137" s="23"/>
      <c r="J137" s="23">
        <f t="shared" si="7"/>
        <v>9</v>
      </c>
    </row>
    <row r="138" spans="1:11" customFormat="1" x14ac:dyDescent="0.2">
      <c r="A138" s="60">
        <v>572</v>
      </c>
      <c r="B138" s="61"/>
      <c r="C138" s="23" t="s">
        <v>36</v>
      </c>
      <c r="D138" s="23" t="s">
        <v>37</v>
      </c>
      <c r="E138" s="23"/>
      <c r="F138" s="23"/>
      <c r="G138" s="23">
        <v>8</v>
      </c>
      <c r="H138" s="23"/>
      <c r="I138" s="23"/>
      <c r="J138" s="23">
        <f t="shared" si="7"/>
        <v>8</v>
      </c>
    </row>
    <row r="139" spans="1:11" customFormat="1" x14ac:dyDescent="0.2">
      <c r="A139" s="60">
        <v>559</v>
      </c>
      <c r="B139" s="61"/>
      <c r="C139" s="61" t="s">
        <v>125</v>
      </c>
      <c r="D139" s="61" t="s">
        <v>126</v>
      </c>
      <c r="E139" s="23"/>
      <c r="F139" s="23">
        <v>4</v>
      </c>
      <c r="G139" s="23"/>
      <c r="H139" s="23"/>
      <c r="I139" s="23"/>
      <c r="J139" s="23">
        <f t="shared" si="7"/>
        <v>4</v>
      </c>
    </row>
    <row r="140" spans="1:11" customFormat="1" x14ac:dyDescent="0.2">
      <c r="A140" s="38"/>
      <c r="B140" s="8"/>
      <c r="C140" s="8"/>
      <c r="D140" s="8"/>
    </row>
    <row r="141" spans="1:11" x14ac:dyDescent="0.2">
      <c r="A141" s="27"/>
      <c r="C141" s="27"/>
      <c r="D141" s="27"/>
    </row>
    <row r="142" spans="1:11" x14ac:dyDescent="0.2">
      <c r="A142" s="5" t="s">
        <v>127</v>
      </c>
      <c r="B142" s="6"/>
      <c r="C142" s="7"/>
      <c r="D142" s="7"/>
      <c r="E142" s="17" t="s">
        <v>4</v>
      </c>
      <c r="F142" s="17" t="s">
        <v>5</v>
      </c>
      <c r="G142" s="17" t="s">
        <v>6</v>
      </c>
      <c r="H142" s="17" t="s">
        <v>7</v>
      </c>
      <c r="I142" s="17" t="s">
        <v>8</v>
      </c>
      <c r="J142" s="17" t="s">
        <v>9</v>
      </c>
    </row>
    <row r="143" spans="1:11" customFormat="1" x14ac:dyDescent="0.2">
      <c r="A143" s="34">
        <v>532</v>
      </c>
      <c r="C143" s="34" t="s">
        <v>62</v>
      </c>
      <c r="D143" s="34" t="s">
        <v>63</v>
      </c>
      <c r="E143" s="34">
        <v>12</v>
      </c>
      <c r="F143">
        <v>10</v>
      </c>
      <c r="G143">
        <v>9</v>
      </c>
      <c r="H143">
        <v>11</v>
      </c>
      <c r="I143">
        <v>12</v>
      </c>
      <c r="J143">
        <f t="shared" ref="J143:J152" si="8">SUM(E143:I143)</f>
        <v>54</v>
      </c>
      <c r="K143" s="30" t="s">
        <v>22</v>
      </c>
    </row>
    <row r="144" spans="1:11" customFormat="1" x14ac:dyDescent="0.2">
      <c r="A144" s="34">
        <v>555</v>
      </c>
      <c r="C144" s="34" t="s">
        <v>20</v>
      </c>
      <c r="D144" s="34" t="s">
        <v>21</v>
      </c>
      <c r="E144" s="34">
        <v>10</v>
      </c>
      <c r="F144">
        <v>5</v>
      </c>
      <c r="G144">
        <v>9</v>
      </c>
      <c r="H144">
        <v>11</v>
      </c>
      <c r="I144">
        <v>7</v>
      </c>
      <c r="J144">
        <f t="shared" si="8"/>
        <v>42</v>
      </c>
      <c r="K144" s="30" t="s">
        <v>27</v>
      </c>
    </row>
    <row r="145" spans="1:11" customFormat="1" x14ac:dyDescent="0.2">
      <c r="A145" s="34">
        <v>506</v>
      </c>
      <c r="C145" s="34" t="s">
        <v>112</v>
      </c>
      <c r="D145" s="34" t="s">
        <v>113</v>
      </c>
      <c r="E145" s="34">
        <v>7</v>
      </c>
      <c r="F145">
        <v>5</v>
      </c>
      <c r="G145">
        <v>6</v>
      </c>
      <c r="H145">
        <v>6</v>
      </c>
      <c r="I145">
        <v>9</v>
      </c>
      <c r="J145">
        <f t="shared" si="8"/>
        <v>33</v>
      </c>
      <c r="K145" s="30" t="s">
        <v>118</v>
      </c>
    </row>
    <row r="146" spans="1:11" customFormat="1" x14ac:dyDescent="0.2">
      <c r="A146" s="34">
        <v>511</v>
      </c>
      <c r="C146" s="34" t="s">
        <v>68</v>
      </c>
      <c r="D146" s="34" t="s">
        <v>69</v>
      </c>
      <c r="E146" s="34">
        <v>7</v>
      </c>
      <c r="F146">
        <v>10</v>
      </c>
      <c r="G146">
        <v>7</v>
      </c>
      <c r="H146">
        <v>6</v>
      </c>
      <c r="I146">
        <v>2</v>
      </c>
      <c r="J146">
        <f t="shared" si="8"/>
        <v>32</v>
      </c>
      <c r="K146" s="30" t="s">
        <v>118</v>
      </c>
    </row>
    <row r="147" spans="1:11" customFormat="1" x14ac:dyDescent="0.2">
      <c r="A147" s="34">
        <v>505</v>
      </c>
      <c r="C147" s="34" t="s">
        <v>45</v>
      </c>
      <c r="D147" s="34" t="s">
        <v>46</v>
      </c>
      <c r="E147" s="34">
        <v>3</v>
      </c>
      <c r="G147">
        <v>6</v>
      </c>
      <c r="H147">
        <v>4</v>
      </c>
      <c r="I147">
        <v>5</v>
      </c>
      <c r="J147">
        <f t="shared" si="8"/>
        <v>18</v>
      </c>
      <c r="K147" s="30" t="s">
        <v>118</v>
      </c>
    </row>
    <row r="148" spans="1:11" customFormat="1" x14ac:dyDescent="0.2">
      <c r="A148" s="34">
        <v>537</v>
      </c>
      <c r="C148" s="34" t="s">
        <v>72</v>
      </c>
      <c r="D148" s="34" t="s">
        <v>73</v>
      </c>
      <c r="E148" s="34">
        <v>3</v>
      </c>
      <c r="F148">
        <v>3</v>
      </c>
      <c r="G148">
        <v>2</v>
      </c>
      <c r="H148">
        <v>2</v>
      </c>
      <c r="I148">
        <v>7</v>
      </c>
      <c r="J148">
        <f t="shared" si="8"/>
        <v>17</v>
      </c>
    </row>
    <row r="149" spans="1:11" customFormat="1" x14ac:dyDescent="0.2">
      <c r="A149" s="62">
        <v>562</v>
      </c>
      <c r="B149" s="23"/>
      <c r="C149" s="23" t="s">
        <v>100</v>
      </c>
      <c r="D149" s="23" t="s">
        <v>101</v>
      </c>
      <c r="E149" s="58"/>
      <c r="F149" s="23">
        <v>7</v>
      </c>
      <c r="G149" s="23"/>
      <c r="H149" s="23"/>
      <c r="I149" s="23"/>
      <c r="J149" s="23">
        <f t="shared" si="8"/>
        <v>7</v>
      </c>
    </row>
    <row r="150" spans="1:11" customFormat="1" x14ac:dyDescent="0.2">
      <c r="A150" s="23">
        <v>585</v>
      </c>
      <c r="B150" s="23"/>
      <c r="C150" s="23" t="s">
        <v>55</v>
      </c>
      <c r="D150" s="23" t="s">
        <v>104</v>
      </c>
      <c r="E150" s="58"/>
      <c r="F150" s="23"/>
      <c r="G150" s="23">
        <v>1</v>
      </c>
      <c r="H150" s="23">
        <v>2</v>
      </c>
      <c r="I150" s="23"/>
      <c r="J150" s="23">
        <f t="shared" si="8"/>
        <v>3</v>
      </c>
    </row>
    <row r="151" spans="1:11" customFormat="1" x14ac:dyDescent="0.2">
      <c r="A151" s="62">
        <v>552</v>
      </c>
      <c r="B151" s="23"/>
      <c r="C151" s="23" t="s">
        <v>55</v>
      </c>
      <c r="D151" s="23" t="s">
        <v>56</v>
      </c>
      <c r="E151" s="58"/>
      <c r="F151" s="23">
        <v>2</v>
      </c>
      <c r="G151" s="23"/>
      <c r="H151" s="23"/>
      <c r="I151" s="23"/>
      <c r="J151" s="23">
        <f t="shared" si="8"/>
        <v>2</v>
      </c>
    </row>
    <row r="152" spans="1:11" customFormat="1" x14ac:dyDescent="0.2">
      <c r="A152" s="23">
        <v>572</v>
      </c>
      <c r="B152" s="23"/>
      <c r="C152" s="23" t="s">
        <v>36</v>
      </c>
      <c r="D152" s="23" t="s">
        <v>37</v>
      </c>
      <c r="E152" s="58"/>
      <c r="F152" s="23"/>
      <c r="G152" s="23">
        <v>2</v>
      </c>
      <c r="H152" s="23"/>
      <c r="I152" s="23"/>
      <c r="J152" s="23">
        <f t="shared" si="8"/>
        <v>2</v>
      </c>
    </row>
    <row r="153" spans="1:11" x14ac:dyDescent="0.2">
      <c r="B153" s="10"/>
      <c r="E153" s="3"/>
    </row>
    <row r="154" spans="1:11" x14ac:dyDescent="0.2">
      <c r="A154" s="5" t="s">
        <v>128</v>
      </c>
      <c r="B154" s="6"/>
      <c r="C154" s="7"/>
      <c r="D154" s="7"/>
      <c r="E154" s="17" t="s">
        <v>4</v>
      </c>
      <c r="F154" s="17" t="s">
        <v>5</v>
      </c>
      <c r="G154" s="17" t="s">
        <v>6</v>
      </c>
      <c r="H154" s="17" t="s">
        <v>7</v>
      </c>
      <c r="I154" s="17" t="s">
        <v>8</v>
      </c>
      <c r="J154" s="17" t="s">
        <v>9</v>
      </c>
    </row>
    <row r="155" spans="1:11" customFormat="1" x14ac:dyDescent="0.2">
      <c r="A155" s="34">
        <v>508</v>
      </c>
      <c r="B155" s="14"/>
      <c r="C155" s="34" t="s">
        <v>70</v>
      </c>
      <c r="D155" s="34" t="s">
        <v>103</v>
      </c>
      <c r="E155" s="34">
        <v>12</v>
      </c>
      <c r="F155">
        <v>21</v>
      </c>
      <c r="G155">
        <v>3</v>
      </c>
      <c r="H155">
        <v>11</v>
      </c>
      <c r="I155">
        <v>13</v>
      </c>
      <c r="J155" s="54">
        <f t="shared" ref="J155:J162" si="9">SUM(E155:I155)</f>
        <v>60</v>
      </c>
      <c r="K155" s="30" t="s">
        <v>22</v>
      </c>
    </row>
    <row r="156" spans="1:11" customFormat="1" x14ac:dyDescent="0.2">
      <c r="A156" s="34">
        <v>533</v>
      </c>
      <c r="B156" s="14"/>
      <c r="C156" s="34" t="s">
        <v>129</v>
      </c>
      <c r="D156" s="34" t="s">
        <v>130</v>
      </c>
      <c r="E156" s="34">
        <v>8</v>
      </c>
      <c r="F156">
        <v>16</v>
      </c>
      <c r="G156">
        <v>13</v>
      </c>
      <c r="H156">
        <v>11</v>
      </c>
      <c r="I156">
        <v>10</v>
      </c>
      <c r="J156" s="54">
        <f t="shared" si="9"/>
        <v>58</v>
      </c>
      <c r="K156" s="30" t="s">
        <v>27</v>
      </c>
    </row>
    <row r="157" spans="1:11" customFormat="1" x14ac:dyDescent="0.2">
      <c r="A157" s="57">
        <v>539</v>
      </c>
      <c r="B157" s="45"/>
      <c r="C157" s="57" t="s">
        <v>23</v>
      </c>
      <c r="D157" s="57" t="s">
        <v>24</v>
      </c>
      <c r="E157" s="57">
        <v>1</v>
      </c>
      <c r="F157" s="39">
        <v>17</v>
      </c>
      <c r="G157" s="39"/>
      <c r="H157" s="39"/>
      <c r="I157" s="39"/>
      <c r="J157" s="39">
        <f t="shared" si="9"/>
        <v>18</v>
      </c>
      <c r="K157" s="30"/>
    </row>
    <row r="158" spans="1:11" customFormat="1" x14ac:dyDescent="0.2">
      <c r="A158">
        <v>554</v>
      </c>
      <c r="C158" t="s">
        <v>90</v>
      </c>
      <c r="D158" t="s">
        <v>91</v>
      </c>
      <c r="E158" s="28"/>
      <c r="F158">
        <v>2</v>
      </c>
      <c r="G158">
        <v>7</v>
      </c>
      <c r="H158">
        <v>5</v>
      </c>
      <c r="I158">
        <v>3</v>
      </c>
      <c r="J158">
        <f t="shared" si="9"/>
        <v>17</v>
      </c>
      <c r="K158" s="30" t="s">
        <v>118</v>
      </c>
    </row>
    <row r="159" spans="1:11" customFormat="1" x14ac:dyDescent="0.2">
      <c r="A159" s="57">
        <v>536</v>
      </c>
      <c r="B159" s="45"/>
      <c r="C159" s="57" t="s">
        <v>32</v>
      </c>
      <c r="D159" s="57" t="s">
        <v>131</v>
      </c>
      <c r="E159" s="57">
        <v>8</v>
      </c>
      <c r="F159" s="39">
        <v>6</v>
      </c>
      <c r="G159" s="39"/>
      <c r="H159" s="39"/>
      <c r="I159" s="39"/>
      <c r="J159" s="39">
        <f t="shared" si="9"/>
        <v>14</v>
      </c>
      <c r="K159" s="30"/>
    </row>
    <row r="160" spans="1:11" customFormat="1" x14ac:dyDescent="0.2">
      <c r="A160" s="57">
        <v>535</v>
      </c>
      <c r="B160" s="45"/>
      <c r="C160" s="57" t="s">
        <v>76</v>
      </c>
      <c r="D160" s="57" t="s">
        <v>77</v>
      </c>
      <c r="E160" s="57">
        <v>4</v>
      </c>
      <c r="F160" s="39">
        <v>10</v>
      </c>
      <c r="G160" s="39"/>
      <c r="H160" s="39"/>
      <c r="I160" s="39"/>
      <c r="J160" s="39">
        <f t="shared" si="9"/>
        <v>14</v>
      </c>
    </row>
    <row r="161" spans="1:11" customFormat="1" x14ac:dyDescent="0.2">
      <c r="A161" s="64">
        <v>586</v>
      </c>
      <c r="B161" s="63"/>
      <c r="C161" s="59" t="s">
        <v>15</v>
      </c>
      <c r="D161" s="59" t="s">
        <v>99</v>
      </c>
      <c r="E161" s="64"/>
      <c r="F161" s="23"/>
      <c r="G161" s="23">
        <v>3</v>
      </c>
      <c r="H161" s="23">
        <v>5</v>
      </c>
      <c r="I161" s="23">
        <v>5</v>
      </c>
      <c r="J161" s="23">
        <f t="shared" si="9"/>
        <v>13</v>
      </c>
    </row>
    <row r="162" spans="1:11" x14ac:dyDescent="0.2">
      <c r="A162" s="41">
        <v>556</v>
      </c>
      <c r="B162" s="43"/>
      <c r="C162" s="39" t="s">
        <v>132</v>
      </c>
      <c r="D162" s="39" t="s">
        <v>133</v>
      </c>
      <c r="E162" s="65"/>
      <c r="F162" s="39"/>
      <c r="G162" s="39">
        <v>3</v>
      </c>
      <c r="H162" s="39"/>
      <c r="I162" s="39"/>
      <c r="J162" s="39">
        <f t="shared" si="9"/>
        <v>3</v>
      </c>
    </row>
    <row r="163" spans="1:11" x14ac:dyDescent="0.2">
      <c r="A163" s="9"/>
      <c r="B163" s="10"/>
      <c r="E163" s="12"/>
    </row>
    <row r="164" spans="1:11" x14ac:dyDescent="0.2">
      <c r="A164" s="5" t="s">
        <v>134</v>
      </c>
      <c r="B164" s="6"/>
      <c r="C164" s="7"/>
      <c r="D164" s="7"/>
      <c r="E164" s="17" t="s">
        <v>4</v>
      </c>
      <c r="F164" s="17" t="s">
        <v>5</v>
      </c>
      <c r="G164" s="17" t="s">
        <v>6</v>
      </c>
      <c r="H164" s="17" t="s">
        <v>7</v>
      </c>
      <c r="I164" s="17" t="s">
        <v>8</v>
      </c>
      <c r="J164" s="17" t="s">
        <v>9</v>
      </c>
    </row>
    <row r="165" spans="1:11" customFormat="1" x14ac:dyDescent="0.2">
      <c r="A165" s="34">
        <v>508</v>
      </c>
      <c r="B165" s="10"/>
      <c r="C165" s="34" t="s">
        <v>70</v>
      </c>
      <c r="D165" s="34" t="s">
        <v>103</v>
      </c>
      <c r="E165" s="34">
        <v>3</v>
      </c>
      <c r="F165" s="14">
        <v>6</v>
      </c>
      <c r="G165">
        <v>4</v>
      </c>
      <c r="H165">
        <v>2</v>
      </c>
      <c r="I165">
        <v>2</v>
      </c>
      <c r="J165">
        <f>SUM(E165:I165)</f>
        <v>17</v>
      </c>
      <c r="K165" s="30" t="s">
        <v>135</v>
      </c>
    </row>
    <row r="166" spans="1:11" customFormat="1" x14ac:dyDescent="0.2">
      <c r="A166" s="34">
        <v>533</v>
      </c>
      <c r="B166" s="14"/>
      <c r="C166" s="34" t="s">
        <v>129</v>
      </c>
      <c r="D166" s="34" t="s">
        <v>130</v>
      </c>
      <c r="E166" s="34">
        <v>4</v>
      </c>
      <c r="F166" s="14">
        <v>3</v>
      </c>
      <c r="G166">
        <v>2</v>
      </c>
      <c r="H166">
        <v>4</v>
      </c>
      <c r="I166">
        <v>4</v>
      </c>
      <c r="J166">
        <f>SUM(E166:I166)</f>
        <v>17</v>
      </c>
      <c r="K166" s="30" t="s">
        <v>27</v>
      </c>
    </row>
    <row r="167" spans="1:11" customFormat="1" x14ac:dyDescent="0.2">
      <c r="A167" s="57">
        <v>536</v>
      </c>
      <c r="B167" s="43"/>
      <c r="C167" s="57" t="s">
        <v>32</v>
      </c>
      <c r="D167" s="57" t="s">
        <v>131</v>
      </c>
      <c r="E167" s="57">
        <v>4</v>
      </c>
      <c r="F167" s="45">
        <v>3</v>
      </c>
      <c r="G167" s="39"/>
      <c r="H167" s="40"/>
      <c r="I167" s="40"/>
      <c r="J167" s="39">
        <f>SUM(E167:I167)</f>
        <v>7</v>
      </c>
    </row>
    <row r="168" spans="1:11" customFormat="1" x14ac:dyDescent="0.2">
      <c r="A168" s="34"/>
      <c r="C168" s="34"/>
      <c r="D168" s="34"/>
      <c r="E168" s="34"/>
      <c r="F168" s="33"/>
      <c r="H168" s="27"/>
      <c r="I168" s="27"/>
    </row>
    <row r="169" spans="1:11" customFormat="1" x14ac:dyDescent="0.2">
      <c r="A169" s="28"/>
      <c r="B169" s="14"/>
      <c r="F169" s="14"/>
    </row>
    <row r="170" spans="1:11" customFormat="1" x14ac:dyDescent="0.2">
      <c r="A170" s="28"/>
      <c r="B170" s="14"/>
      <c r="E170" s="18"/>
      <c r="F170" s="33"/>
    </row>
    <row r="171" spans="1:11" customFormat="1" x14ac:dyDescent="0.2">
      <c r="A171" s="28"/>
      <c r="B171" s="14"/>
      <c r="E171" s="18"/>
      <c r="F171" s="33"/>
    </row>
    <row r="172" spans="1:11" customFormat="1" x14ac:dyDescent="0.2">
      <c r="A172" s="28"/>
      <c r="B172" s="14"/>
      <c r="E172" s="18"/>
      <c r="F172" s="33"/>
    </row>
    <row r="173" spans="1:11" customFormat="1" x14ac:dyDescent="0.2">
      <c r="A173" s="28"/>
      <c r="B173" s="14"/>
      <c r="E173" s="18"/>
      <c r="F173" s="33"/>
    </row>
    <row r="174" spans="1:11" x14ac:dyDescent="0.2">
      <c r="A174" s="28"/>
      <c r="B174" s="14"/>
    </row>
    <row r="175" spans="1:11" x14ac:dyDescent="0.2">
      <c r="A175" s="5" t="s">
        <v>136</v>
      </c>
      <c r="B175" s="6"/>
      <c r="C175" s="7"/>
      <c r="D175" s="7"/>
      <c r="E175" s="17" t="s">
        <v>4</v>
      </c>
      <c r="F175" s="17" t="s">
        <v>5</v>
      </c>
      <c r="G175" s="17" t="s">
        <v>6</v>
      </c>
      <c r="H175" s="17" t="s">
        <v>7</v>
      </c>
      <c r="I175" s="17" t="s">
        <v>8</v>
      </c>
      <c r="J175" s="17" t="s">
        <v>9</v>
      </c>
    </row>
    <row r="176" spans="1:11" customFormat="1" x14ac:dyDescent="0.2">
      <c r="A176" s="34">
        <v>526</v>
      </c>
      <c r="C176" s="34" t="s">
        <v>66</v>
      </c>
      <c r="D176" s="34" t="s">
        <v>67</v>
      </c>
      <c r="E176" s="34">
        <v>10</v>
      </c>
      <c r="F176" s="33">
        <v>9</v>
      </c>
      <c r="G176">
        <v>20</v>
      </c>
      <c r="H176">
        <v>13</v>
      </c>
      <c r="I176">
        <v>16</v>
      </c>
      <c r="J176">
        <f t="shared" ref="J176:J184" si="10">SUM(E176:I176)</f>
        <v>68</v>
      </c>
      <c r="K176" s="30" t="s">
        <v>22</v>
      </c>
    </row>
    <row r="177" spans="1:11" customFormat="1" x14ac:dyDescent="0.2">
      <c r="A177" s="34">
        <v>503</v>
      </c>
      <c r="C177" s="34" t="s">
        <v>64</v>
      </c>
      <c r="D177" s="34" t="s">
        <v>65</v>
      </c>
      <c r="E177" s="34">
        <v>9</v>
      </c>
      <c r="F177" s="33">
        <v>11</v>
      </c>
      <c r="G177">
        <v>15</v>
      </c>
      <c r="H177">
        <v>11</v>
      </c>
      <c r="I177">
        <v>10</v>
      </c>
      <c r="J177">
        <f t="shared" si="10"/>
        <v>56</v>
      </c>
      <c r="K177" s="30" t="s">
        <v>27</v>
      </c>
    </row>
    <row r="178" spans="1:11" customFormat="1" ht="16" customHeight="1" x14ac:dyDescent="0.2">
      <c r="A178" s="34">
        <v>507</v>
      </c>
      <c r="C178" s="34" t="s">
        <v>60</v>
      </c>
      <c r="D178" s="34" t="s">
        <v>61</v>
      </c>
      <c r="E178" s="34">
        <v>14</v>
      </c>
      <c r="F178" s="33">
        <v>9</v>
      </c>
      <c r="G178">
        <v>12</v>
      </c>
      <c r="H178">
        <v>10</v>
      </c>
      <c r="I178">
        <v>9</v>
      </c>
      <c r="J178">
        <f t="shared" si="10"/>
        <v>54</v>
      </c>
      <c r="K178" s="30" t="s">
        <v>118</v>
      </c>
    </row>
    <row r="179" spans="1:11" customFormat="1" x14ac:dyDescent="0.2">
      <c r="A179" s="9">
        <v>578</v>
      </c>
      <c r="C179" t="s">
        <v>74</v>
      </c>
      <c r="D179" t="s">
        <v>75</v>
      </c>
      <c r="E179" s="18"/>
      <c r="F179" s="33"/>
      <c r="G179">
        <v>13</v>
      </c>
      <c r="H179">
        <v>10</v>
      </c>
      <c r="I179">
        <v>9</v>
      </c>
      <c r="J179">
        <f t="shared" si="10"/>
        <v>32</v>
      </c>
      <c r="K179" s="30" t="s">
        <v>118</v>
      </c>
    </row>
    <row r="180" spans="1:11" customFormat="1" x14ac:dyDescent="0.2">
      <c r="A180" s="41">
        <v>579</v>
      </c>
      <c r="B180" s="39"/>
      <c r="C180" s="39" t="s">
        <v>137</v>
      </c>
      <c r="D180" s="39" t="s">
        <v>138</v>
      </c>
      <c r="E180" s="39"/>
      <c r="F180" s="42"/>
      <c r="G180" s="39">
        <v>8</v>
      </c>
      <c r="H180" s="39"/>
      <c r="I180" s="39"/>
      <c r="J180" s="39">
        <f t="shared" si="10"/>
        <v>8</v>
      </c>
      <c r="K180" s="30"/>
    </row>
    <row r="181" spans="1:11" customFormat="1" x14ac:dyDescent="0.2">
      <c r="A181" s="57">
        <v>541</v>
      </c>
      <c r="B181" s="39"/>
      <c r="C181" s="57" t="s">
        <v>139</v>
      </c>
      <c r="D181" s="57" t="s">
        <v>140</v>
      </c>
      <c r="E181" s="57">
        <v>3</v>
      </c>
      <c r="F181" s="42"/>
      <c r="G181" s="39"/>
      <c r="H181" s="39"/>
      <c r="I181" s="39"/>
      <c r="J181" s="39">
        <f t="shared" si="10"/>
        <v>3</v>
      </c>
    </row>
    <row r="182" spans="1:11" customFormat="1" x14ac:dyDescent="0.2">
      <c r="A182" s="45">
        <v>564</v>
      </c>
      <c r="B182" s="39"/>
      <c r="C182" s="39" t="s">
        <v>141</v>
      </c>
      <c r="D182" s="39" t="s">
        <v>142</v>
      </c>
      <c r="E182" s="56"/>
      <c r="F182" s="42">
        <v>3</v>
      </c>
      <c r="G182" s="39"/>
      <c r="H182" s="39"/>
      <c r="I182" s="39"/>
      <c r="J182" s="39">
        <f t="shared" si="10"/>
        <v>3</v>
      </c>
    </row>
    <row r="183" spans="1:11" customFormat="1" x14ac:dyDescent="0.2">
      <c r="A183" s="41">
        <v>588</v>
      </c>
      <c r="B183" s="39"/>
      <c r="C183" s="39" t="s">
        <v>143</v>
      </c>
      <c r="D183" s="39" t="s">
        <v>144</v>
      </c>
      <c r="E183" s="56"/>
      <c r="F183" s="42"/>
      <c r="G183" s="39">
        <v>3</v>
      </c>
      <c r="H183" s="39"/>
      <c r="I183" s="39"/>
      <c r="J183" s="39">
        <f t="shared" si="10"/>
        <v>3</v>
      </c>
    </row>
    <row r="184" spans="1:11" customFormat="1" x14ac:dyDescent="0.2">
      <c r="A184" s="41">
        <v>580</v>
      </c>
      <c r="B184" s="39"/>
      <c r="C184" s="39" t="s">
        <v>10</v>
      </c>
      <c r="D184" s="39" t="s">
        <v>11</v>
      </c>
      <c r="E184" s="39"/>
      <c r="F184" s="42"/>
      <c r="G184" s="39">
        <v>1</v>
      </c>
      <c r="H184" s="39">
        <v>1</v>
      </c>
      <c r="I184" s="39">
        <v>1</v>
      </c>
      <c r="J184" s="39">
        <f t="shared" si="10"/>
        <v>3</v>
      </c>
    </row>
    <row r="185" spans="1:11" customFormat="1" x14ac:dyDescent="0.2">
      <c r="A185" s="9"/>
      <c r="E185" s="18"/>
      <c r="F185" s="33"/>
    </row>
    <row r="186" spans="1:11" customFormat="1" x14ac:dyDescent="0.2">
      <c r="A186" s="9"/>
      <c r="E186" s="18"/>
      <c r="F186" s="33"/>
    </row>
    <row r="187" spans="1:11" customFormat="1" x14ac:dyDescent="0.2">
      <c r="A187" s="9"/>
      <c r="F187" s="33"/>
    </row>
    <row r="188" spans="1:11" customFormat="1" x14ac:dyDescent="0.2">
      <c r="A188" s="9"/>
      <c r="E188" s="18"/>
      <c r="F188" s="33"/>
    </row>
    <row r="189" spans="1:11" customFormat="1" x14ac:dyDescent="0.2">
      <c r="A189" s="9"/>
      <c r="E189" s="18"/>
      <c r="F189" s="33"/>
    </row>
    <row r="190" spans="1:11" customFormat="1" x14ac:dyDescent="0.2">
      <c r="A190" s="9"/>
      <c r="E190" s="18"/>
      <c r="F190" s="33"/>
    </row>
    <row r="191" spans="1:11" x14ac:dyDescent="0.2">
      <c r="A191" s="13"/>
      <c r="B191" s="10"/>
      <c r="E191" s="12"/>
    </row>
    <row r="192" spans="1:11" x14ac:dyDescent="0.2">
      <c r="A192" s="5" t="s">
        <v>145</v>
      </c>
      <c r="B192" s="6"/>
      <c r="C192" s="7"/>
      <c r="D192" s="7"/>
      <c r="E192" s="17" t="s">
        <v>4</v>
      </c>
      <c r="F192" s="17" t="s">
        <v>5</v>
      </c>
      <c r="G192" s="17" t="s">
        <v>6</v>
      </c>
      <c r="H192" s="17" t="s">
        <v>7</v>
      </c>
      <c r="I192" s="17" t="s">
        <v>8</v>
      </c>
      <c r="J192" s="17" t="s">
        <v>9</v>
      </c>
    </row>
    <row r="193" spans="1:11" customFormat="1" x14ac:dyDescent="0.2">
      <c r="A193" s="34">
        <v>526</v>
      </c>
      <c r="C193" s="34" t="s">
        <v>66</v>
      </c>
      <c r="D193" s="34" t="s">
        <v>67</v>
      </c>
      <c r="E193" s="34">
        <v>3</v>
      </c>
      <c r="F193">
        <v>6</v>
      </c>
      <c r="G193">
        <v>7</v>
      </c>
      <c r="H193" s="27">
        <v>5</v>
      </c>
      <c r="I193" s="27">
        <v>6</v>
      </c>
      <c r="J193">
        <f>SUM(E193:I193)</f>
        <v>27</v>
      </c>
      <c r="K193" s="30" t="s">
        <v>22</v>
      </c>
    </row>
    <row r="194" spans="1:11" customFormat="1" x14ac:dyDescent="0.2">
      <c r="A194" s="34">
        <v>507</v>
      </c>
      <c r="C194" s="34" t="s">
        <v>60</v>
      </c>
      <c r="D194" s="34" t="s">
        <v>61</v>
      </c>
      <c r="E194" s="34">
        <v>3</v>
      </c>
      <c r="F194">
        <v>4</v>
      </c>
      <c r="G194">
        <v>5</v>
      </c>
      <c r="H194" s="27">
        <v>4</v>
      </c>
      <c r="I194" s="27">
        <v>2</v>
      </c>
      <c r="J194">
        <f>SUM(E194:I194)</f>
        <v>18</v>
      </c>
      <c r="K194" s="30" t="s">
        <v>27</v>
      </c>
    </row>
    <row r="195" spans="1:11" customFormat="1" x14ac:dyDescent="0.2">
      <c r="A195" s="27">
        <v>578</v>
      </c>
      <c r="C195" t="s">
        <v>74</v>
      </c>
      <c r="D195" t="s">
        <v>75</v>
      </c>
      <c r="E195" s="27"/>
      <c r="G195">
        <v>3</v>
      </c>
      <c r="H195">
        <v>3</v>
      </c>
      <c r="I195">
        <v>4</v>
      </c>
      <c r="J195">
        <f>SUM(E195:I195)</f>
        <v>10</v>
      </c>
      <c r="K195" s="30" t="s">
        <v>118</v>
      </c>
    </row>
    <row r="196" spans="1:11" customFormat="1" x14ac:dyDescent="0.2">
      <c r="A196" s="45">
        <v>558</v>
      </c>
      <c r="B196" s="39"/>
      <c r="C196" s="39" t="s">
        <v>143</v>
      </c>
      <c r="D196" s="39" t="s">
        <v>146</v>
      </c>
      <c r="E196" s="40"/>
      <c r="F196" s="39">
        <v>2</v>
      </c>
      <c r="G196" s="39"/>
      <c r="H196" s="39"/>
      <c r="I196" s="39"/>
      <c r="J196" s="39">
        <f>SUM(E196:I196)</f>
        <v>2</v>
      </c>
    </row>
    <row r="197" spans="1:11" customFormat="1" x14ac:dyDescent="0.2">
      <c r="A197" s="40">
        <v>567</v>
      </c>
      <c r="B197" s="39"/>
      <c r="C197" s="39" t="s">
        <v>147</v>
      </c>
      <c r="D197" s="39" t="s">
        <v>86</v>
      </c>
      <c r="E197" s="40"/>
      <c r="F197" s="39"/>
      <c r="G197" s="39">
        <v>1</v>
      </c>
      <c r="H197" s="39"/>
      <c r="I197" s="39"/>
      <c r="J197" s="39">
        <f>SUM(E197:I197)</f>
        <v>1</v>
      </c>
    </row>
    <row r="198" spans="1:11" customFormat="1" x14ac:dyDescent="0.2">
      <c r="A198" s="9"/>
    </row>
    <row r="199" spans="1:11" customFormat="1" x14ac:dyDescent="0.2">
      <c r="A199" s="9"/>
    </row>
    <row r="200" spans="1:11" customFormat="1" x14ac:dyDescent="0.2">
      <c r="A200" s="9"/>
    </row>
    <row r="201" spans="1:11" customFormat="1" x14ac:dyDescent="0.2">
      <c r="A201" s="9"/>
    </row>
    <row r="202" spans="1:11" x14ac:dyDescent="0.2">
      <c r="A202" s="9"/>
    </row>
    <row r="203" spans="1:11" x14ac:dyDescent="0.2">
      <c r="B203" s="10"/>
    </row>
    <row r="204" spans="1:11" x14ac:dyDescent="0.2">
      <c r="A204" s="5" t="s">
        <v>148</v>
      </c>
      <c r="B204" s="6"/>
      <c r="C204" s="7"/>
      <c r="D204" s="7"/>
      <c r="E204" s="17" t="s">
        <v>4</v>
      </c>
      <c r="F204" s="17" t="s">
        <v>5</v>
      </c>
      <c r="G204" s="17" t="s">
        <v>6</v>
      </c>
      <c r="H204" s="17" t="s">
        <v>7</v>
      </c>
      <c r="I204" s="17" t="s">
        <v>8</v>
      </c>
      <c r="J204" s="17" t="s">
        <v>9</v>
      </c>
    </row>
    <row r="205" spans="1:11" customFormat="1" x14ac:dyDescent="0.2">
      <c r="A205" s="34">
        <v>514</v>
      </c>
      <c r="C205" s="34" t="s">
        <v>78</v>
      </c>
      <c r="D205" s="34" t="s">
        <v>79</v>
      </c>
      <c r="E205" s="34">
        <v>14</v>
      </c>
      <c r="F205">
        <v>12</v>
      </c>
      <c r="G205">
        <v>14</v>
      </c>
      <c r="H205">
        <v>11</v>
      </c>
      <c r="I205">
        <v>11</v>
      </c>
      <c r="J205">
        <f t="shared" ref="J205:J219" si="11">SUM(E205:I205)</f>
        <v>62</v>
      </c>
      <c r="K205" s="30" t="s">
        <v>22</v>
      </c>
    </row>
    <row r="206" spans="1:11" customFormat="1" x14ac:dyDescent="0.2">
      <c r="A206" s="66">
        <v>563</v>
      </c>
      <c r="B206" s="67"/>
      <c r="C206" s="67" t="s">
        <v>149</v>
      </c>
      <c r="D206" s="67" t="s">
        <v>96</v>
      </c>
      <c r="E206" s="50"/>
      <c r="F206" s="50">
        <v>15</v>
      </c>
      <c r="G206" s="50">
        <v>9</v>
      </c>
      <c r="H206" s="50">
        <v>20</v>
      </c>
      <c r="I206" s="50">
        <v>18</v>
      </c>
      <c r="J206" s="50">
        <f t="shared" si="11"/>
        <v>62</v>
      </c>
      <c r="K206" s="30"/>
    </row>
    <row r="207" spans="1:11" customFormat="1" x14ac:dyDescent="0.2">
      <c r="A207" s="34">
        <v>531</v>
      </c>
      <c r="C207" s="34" t="s">
        <v>51</v>
      </c>
      <c r="D207" s="34" t="s">
        <v>52</v>
      </c>
      <c r="E207" s="34">
        <v>21</v>
      </c>
      <c r="F207">
        <v>22</v>
      </c>
      <c r="G207">
        <v>15</v>
      </c>
      <c r="J207">
        <f t="shared" si="11"/>
        <v>58</v>
      </c>
      <c r="K207" s="30" t="s">
        <v>27</v>
      </c>
    </row>
    <row r="208" spans="1:11" customFormat="1" x14ac:dyDescent="0.2">
      <c r="A208" s="34">
        <v>529</v>
      </c>
      <c r="C208" s="34" t="s">
        <v>150</v>
      </c>
      <c r="D208" s="34" t="s">
        <v>151</v>
      </c>
      <c r="E208" s="34">
        <v>9</v>
      </c>
      <c r="F208">
        <v>3</v>
      </c>
      <c r="G208">
        <v>10</v>
      </c>
      <c r="H208">
        <v>12</v>
      </c>
      <c r="I208">
        <v>13</v>
      </c>
      <c r="J208">
        <f t="shared" si="11"/>
        <v>47</v>
      </c>
      <c r="K208" s="30" t="s">
        <v>118</v>
      </c>
    </row>
    <row r="209" spans="1:11" customFormat="1" x14ac:dyDescent="0.2">
      <c r="A209" s="34">
        <v>502</v>
      </c>
      <c r="B209" s="10"/>
      <c r="C209" s="34" t="s">
        <v>40</v>
      </c>
      <c r="D209" s="34" t="s">
        <v>47</v>
      </c>
      <c r="E209" s="34">
        <v>8</v>
      </c>
      <c r="F209">
        <v>6</v>
      </c>
      <c r="G209">
        <v>14</v>
      </c>
      <c r="H209">
        <v>10</v>
      </c>
      <c r="I209">
        <v>8</v>
      </c>
      <c r="J209">
        <f t="shared" si="11"/>
        <v>46</v>
      </c>
      <c r="K209" s="30" t="s">
        <v>118</v>
      </c>
    </row>
    <row r="210" spans="1:11" customFormat="1" x14ac:dyDescent="0.2">
      <c r="A210" s="35">
        <v>522</v>
      </c>
      <c r="B210" s="36"/>
      <c r="C210" s="35" t="s">
        <v>152</v>
      </c>
      <c r="D210" s="35" t="s">
        <v>153</v>
      </c>
      <c r="E210" s="35">
        <v>9</v>
      </c>
      <c r="F210" s="37">
        <v>11</v>
      </c>
      <c r="G210" s="37">
        <v>6</v>
      </c>
      <c r="H210" s="37"/>
      <c r="I210" s="37"/>
      <c r="J210" s="37">
        <f t="shared" si="11"/>
        <v>26</v>
      </c>
      <c r="K210" s="30"/>
    </row>
    <row r="211" spans="1:11" customFormat="1" x14ac:dyDescent="0.2">
      <c r="A211" s="41">
        <v>597</v>
      </c>
      <c r="B211" s="39"/>
      <c r="C211" s="39" t="s">
        <v>154</v>
      </c>
      <c r="D211" s="39" t="s">
        <v>155</v>
      </c>
      <c r="E211" s="39"/>
      <c r="F211" s="39"/>
      <c r="G211" s="39"/>
      <c r="H211" s="39">
        <v>13</v>
      </c>
      <c r="I211" s="39">
        <v>13</v>
      </c>
      <c r="J211" s="39">
        <f t="shared" si="11"/>
        <v>26</v>
      </c>
      <c r="K211" s="30"/>
    </row>
    <row r="212" spans="1:11" customFormat="1" x14ac:dyDescent="0.2">
      <c r="A212" s="57">
        <v>519</v>
      </c>
      <c r="B212" s="39"/>
      <c r="C212" s="57" t="s">
        <v>156</v>
      </c>
      <c r="D212" s="57" t="s">
        <v>157</v>
      </c>
      <c r="E212" s="57">
        <v>15</v>
      </c>
      <c r="F212" s="39">
        <v>8</v>
      </c>
      <c r="G212" s="39"/>
      <c r="H212" s="39"/>
      <c r="I212" s="39"/>
      <c r="J212" s="39">
        <f t="shared" si="11"/>
        <v>23</v>
      </c>
      <c r="K212" s="30"/>
    </row>
    <row r="213" spans="1:11" customFormat="1" x14ac:dyDescent="0.2">
      <c r="A213" s="34">
        <v>509</v>
      </c>
      <c r="C213" s="34" t="s">
        <v>83</v>
      </c>
      <c r="D213" s="34" t="s">
        <v>84</v>
      </c>
      <c r="E213" s="34">
        <v>3</v>
      </c>
      <c r="F213">
        <v>4</v>
      </c>
      <c r="G213">
        <v>6</v>
      </c>
      <c r="H213">
        <v>3</v>
      </c>
      <c r="I213">
        <v>5</v>
      </c>
      <c r="J213">
        <f t="shared" si="11"/>
        <v>21</v>
      </c>
      <c r="K213" s="30" t="s">
        <v>118</v>
      </c>
    </row>
    <row r="214" spans="1:11" customFormat="1" x14ac:dyDescent="0.2">
      <c r="A214" s="9">
        <v>568</v>
      </c>
      <c r="B214" s="10"/>
      <c r="C214" t="s">
        <v>70</v>
      </c>
      <c r="D214" t="s">
        <v>87</v>
      </c>
      <c r="G214">
        <v>3</v>
      </c>
      <c r="H214">
        <v>5</v>
      </c>
      <c r="I214">
        <v>6</v>
      </c>
      <c r="J214">
        <f t="shared" si="11"/>
        <v>14</v>
      </c>
    </row>
    <row r="215" spans="1:11" customFormat="1" x14ac:dyDescent="0.2">
      <c r="A215" s="9">
        <v>566</v>
      </c>
      <c r="B215" s="10"/>
      <c r="C215" t="s">
        <v>85</v>
      </c>
      <c r="D215" t="s">
        <v>86</v>
      </c>
      <c r="H215">
        <v>6</v>
      </c>
      <c r="I215">
        <v>6</v>
      </c>
      <c r="J215">
        <f t="shared" si="11"/>
        <v>12</v>
      </c>
    </row>
    <row r="216" spans="1:11" customFormat="1" x14ac:dyDescent="0.2">
      <c r="A216" s="57">
        <v>521</v>
      </c>
      <c r="B216" s="39"/>
      <c r="C216" s="57" t="s">
        <v>158</v>
      </c>
      <c r="D216" s="57" t="s">
        <v>159</v>
      </c>
      <c r="E216" s="57">
        <v>8</v>
      </c>
      <c r="F216" s="39"/>
      <c r="G216" s="39"/>
      <c r="H216" s="39"/>
      <c r="I216" s="39"/>
      <c r="J216" s="39">
        <f t="shared" si="11"/>
        <v>8</v>
      </c>
    </row>
    <row r="217" spans="1:11" customFormat="1" x14ac:dyDescent="0.2">
      <c r="A217" s="41">
        <v>584</v>
      </c>
      <c r="B217" s="43"/>
      <c r="C217" s="39" t="s">
        <v>57</v>
      </c>
      <c r="D217" s="39" t="s">
        <v>58</v>
      </c>
      <c r="E217" s="39"/>
      <c r="F217" s="39"/>
      <c r="G217" s="39">
        <v>7</v>
      </c>
      <c r="H217" s="39"/>
      <c r="I217" s="39"/>
      <c r="J217" s="39">
        <f t="shared" si="11"/>
        <v>7</v>
      </c>
    </row>
    <row r="218" spans="1:11" customFormat="1" x14ac:dyDescent="0.2">
      <c r="A218" s="41">
        <v>592</v>
      </c>
      <c r="B218" s="43"/>
      <c r="C218" s="39" t="s">
        <v>156</v>
      </c>
      <c r="D218" s="39" t="s">
        <v>155</v>
      </c>
      <c r="E218" s="39"/>
      <c r="F218" s="39"/>
      <c r="G218" s="39">
        <v>4</v>
      </c>
      <c r="H218" s="39"/>
      <c r="I218" s="39"/>
      <c r="J218" s="39">
        <f t="shared" si="11"/>
        <v>4</v>
      </c>
    </row>
    <row r="219" spans="1:11" customFormat="1" x14ac:dyDescent="0.2">
      <c r="A219" s="41">
        <v>582</v>
      </c>
      <c r="B219" s="39"/>
      <c r="C219" s="39" t="s">
        <v>160</v>
      </c>
      <c r="D219" s="39" t="s">
        <v>161</v>
      </c>
      <c r="E219" s="39"/>
      <c r="F219" s="39"/>
      <c r="G219" s="39">
        <v>2</v>
      </c>
      <c r="H219" s="39"/>
      <c r="I219" s="39"/>
      <c r="J219" s="39">
        <f t="shared" si="11"/>
        <v>2</v>
      </c>
    </row>
    <row r="220" spans="1:11" customFormat="1" x14ac:dyDescent="0.2">
      <c r="A220" s="9"/>
      <c r="B220" s="10"/>
    </row>
    <row r="221" spans="1:11" customFormat="1" x14ac:dyDescent="0.2">
      <c r="A221" s="9"/>
      <c r="B221" s="10"/>
    </row>
    <row r="222" spans="1:11" x14ac:dyDescent="0.2">
      <c r="A222" s="9"/>
      <c r="B222" s="10"/>
    </row>
    <row r="223" spans="1:11" x14ac:dyDescent="0.2">
      <c r="A223" s="5" t="s">
        <v>162</v>
      </c>
      <c r="B223" s="6"/>
      <c r="C223" s="7"/>
      <c r="D223" s="7"/>
      <c r="E223" s="17" t="s">
        <v>4</v>
      </c>
      <c r="F223" s="17" t="s">
        <v>5</v>
      </c>
      <c r="G223" s="17" t="s">
        <v>6</v>
      </c>
      <c r="H223" s="17" t="s">
        <v>7</v>
      </c>
      <c r="I223" s="17" t="s">
        <v>8</v>
      </c>
      <c r="J223" s="17" t="s">
        <v>9</v>
      </c>
    </row>
    <row r="224" spans="1:11" customFormat="1" x14ac:dyDescent="0.2">
      <c r="A224" s="40">
        <v>595</v>
      </c>
      <c r="B224" s="43"/>
      <c r="C224" s="40" t="s">
        <v>163</v>
      </c>
      <c r="D224" s="40" t="s">
        <v>155</v>
      </c>
      <c r="E224" s="39"/>
      <c r="F224" s="39"/>
      <c r="G224" s="39"/>
      <c r="H224" s="39">
        <v>1</v>
      </c>
      <c r="I224" s="39">
        <v>1</v>
      </c>
      <c r="J224" s="39">
        <f>SUM(E224:I224)</f>
        <v>2</v>
      </c>
    </row>
    <row r="225" spans="1:15" customFormat="1" x14ac:dyDescent="0.2">
      <c r="A225" s="39">
        <v>596</v>
      </c>
      <c r="B225" s="43"/>
      <c r="C225" s="39" t="s">
        <v>164</v>
      </c>
      <c r="D225" s="39" t="s">
        <v>151</v>
      </c>
      <c r="E225" s="39"/>
      <c r="F225" s="39"/>
      <c r="G225" s="39"/>
      <c r="H225" s="39">
        <v>1</v>
      </c>
      <c r="I225" s="39">
        <v>1</v>
      </c>
      <c r="J225" s="39">
        <f>SUM(E225:I225)</f>
        <v>2</v>
      </c>
    </row>
    <row r="226" spans="1:15" customFormat="1" x14ac:dyDescent="0.2">
      <c r="A226" s="39">
        <v>594</v>
      </c>
      <c r="B226" s="43"/>
      <c r="C226" s="39" t="s">
        <v>165</v>
      </c>
      <c r="D226" s="39" t="s">
        <v>166</v>
      </c>
      <c r="E226" s="39"/>
      <c r="F226" s="39"/>
      <c r="G226" s="39"/>
      <c r="H226" s="39">
        <v>1</v>
      </c>
      <c r="I226" s="39">
        <v>1</v>
      </c>
      <c r="J226" s="39">
        <f>SUM(E226:I226)</f>
        <v>2</v>
      </c>
    </row>
    <row r="227" spans="1:15" customFormat="1" x14ac:dyDescent="0.2">
      <c r="A227" s="57">
        <v>520</v>
      </c>
      <c r="B227" s="43"/>
      <c r="C227" s="57" t="s">
        <v>38</v>
      </c>
      <c r="D227" s="57" t="s">
        <v>39</v>
      </c>
      <c r="E227" s="39">
        <v>1</v>
      </c>
      <c r="F227" s="39"/>
      <c r="G227" s="39"/>
      <c r="H227" s="39"/>
      <c r="I227" s="39"/>
      <c r="J227" s="39">
        <f>SUM(E227:I227)</f>
        <v>1</v>
      </c>
    </row>
    <row r="228" spans="1:15" x14ac:dyDescent="0.2">
      <c r="A228" s="39">
        <v>591</v>
      </c>
      <c r="B228" s="43"/>
      <c r="C228" s="39" t="s">
        <v>163</v>
      </c>
      <c r="D228" s="39" t="s">
        <v>153</v>
      </c>
      <c r="E228" s="39"/>
      <c r="F228" s="39"/>
      <c r="G228" s="39">
        <v>1</v>
      </c>
      <c r="H228" s="39"/>
      <c r="I228" s="39"/>
      <c r="J228" s="39">
        <f>SUM(E228:I228)</f>
        <v>1</v>
      </c>
    </row>
    <row r="229" spans="1:15" x14ac:dyDescent="0.2">
      <c r="B229" s="10"/>
    </row>
    <row r="230" spans="1:15" x14ac:dyDescent="0.2">
      <c r="A230" s="5" t="s">
        <v>167</v>
      </c>
      <c r="B230" s="6"/>
      <c r="C230" s="7"/>
      <c r="D230" s="7"/>
      <c r="E230" s="17" t="s">
        <v>4</v>
      </c>
      <c r="F230" s="17" t="s">
        <v>5</v>
      </c>
      <c r="G230" s="17" t="s">
        <v>6</v>
      </c>
      <c r="H230" s="17" t="s">
        <v>7</v>
      </c>
      <c r="I230" s="17" t="s">
        <v>8</v>
      </c>
      <c r="J230" s="17" t="s">
        <v>9</v>
      </c>
    </row>
    <row r="231" spans="1:15" customFormat="1" x14ac:dyDescent="0.2">
      <c r="A231" s="34">
        <v>528</v>
      </c>
      <c r="B231" s="10"/>
      <c r="C231" s="34" t="s">
        <v>168</v>
      </c>
      <c r="D231" s="34" t="s">
        <v>169</v>
      </c>
      <c r="E231" s="34">
        <v>3</v>
      </c>
      <c r="G231">
        <v>5</v>
      </c>
      <c r="H231">
        <v>5</v>
      </c>
      <c r="I231">
        <v>5</v>
      </c>
      <c r="J231">
        <f t="shared" ref="J231:J236" si="12">SUM(E231:I231)</f>
        <v>18</v>
      </c>
      <c r="K231" s="30" t="s">
        <v>22</v>
      </c>
      <c r="O231" s="18"/>
    </row>
    <row r="232" spans="1:15" customFormat="1" x14ac:dyDescent="0.2">
      <c r="A232" s="57">
        <v>518</v>
      </c>
      <c r="B232" s="43"/>
      <c r="C232" s="57" t="s">
        <v>111</v>
      </c>
      <c r="D232" s="57" t="s">
        <v>114</v>
      </c>
      <c r="E232" s="57">
        <v>6</v>
      </c>
      <c r="F232" s="39">
        <v>4</v>
      </c>
      <c r="G232" s="39"/>
      <c r="H232" s="40"/>
      <c r="I232" s="40"/>
      <c r="J232" s="39">
        <f t="shared" si="12"/>
        <v>10</v>
      </c>
      <c r="O232" s="18"/>
    </row>
    <row r="233" spans="1:15" customFormat="1" x14ac:dyDescent="0.2">
      <c r="A233" s="40">
        <v>570</v>
      </c>
      <c r="B233" s="43"/>
      <c r="C233" s="39" t="s">
        <v>170</v>
      </c>
      <c r="D233" s="39" t="s">
        <v>171</v>
      </c>
      <c r="E233" s="40"/>
      <c r="F233" s="39"/>
      <c r="G233" s="39">
        <v>2</v>
      </c>
      <c r="H233" s="40"/>
      <c r="I233" s="40"/>
      <c r="J233" s="39">
        <f t="shared" si="12"/>
        <v>2</v>
      </c>
    </row>
    <row r="234" spans="1:15" customFormat="1" x14ac:dyDescent="0.2">
      <c r="A234" s="40">
        <v>560</v>
      </c>
      <c r="B234" s="43"/>
      <c r="C234" s="40" t="s">
        <v>168</v>
      </c>
      <c r="D234" s="40" t="s">
        <v>172</v>
      </c>
      <c r="E234" s="40"/>
      <c r="F234" s="39">
        <v>5</v>
      </c>
      <c r="G234" s="39"/>
      <c r="H234" s="39"/>
      <c r="I234" s="39"/>
      <c r="J234" s="39">
        <f t="shared" si="12"/>
        <v>5</v>
      </c>
    </row>
    <row r="235" spans="1:15" customFormat="1" x14ac:dyDescent="0.2">
      <c r="A235" s="40">
        <v>593</v>
      </c>
      <c r="B235" s="43"/>
      <c r="C235" s="40" t="s">
        <v>111</v>
      </c>
      <c r="D235" s="40" t="s">
        <v>73</v>
      </c>
      <c r="E235" s="40"/>
      <c r="F235" s="39"/>
      <c r="G235" s="39"/>
      <c r="H235" s="39">
        <v>6</v>
      </c>
      <c r="I235" s="39">
        <v>6</v>
      </c>
      <c r="J235" s="39">
        <f t="shared" si="12"/>
        <v>12</v>
      </c>
    </row>
    <row r="236" spans="1:15" customFormat="1" x14ac:dyDescent="0.2">
      <c r="A236" s="40">
        <v>598</v>
      </c>
      <c r="B236" s="43"/>
      <c r="C236" s="40" t="s">
        <v>170</v>
      </c>
      <c r="D236" s="40" t="s">
        <v>173</v>
      </c>
      <c r="E236" s="40"/>
      <c r="F236" s="39"/>
      <c r="G236" s="39"/>
      <c r="H236" s="39">
        <v>4</v>
      </c>
      <c r="I236" s="39">
        <v>4</v>
      </c>
      <c r="J236" s="39">
        <f t="shared" si="12"/>
        <v>8</v>
      </c>
    </row>
    <row r="237" spans="1:15" customFormat="1" x14ac:dyDescent="0.2">
      <c r="A237" s="27"/>
      <c r="B237" s="10"/>
    </row>
    <row r="238" spans="1:15" customFormat="1" x14ac:dyDescent="0.2">
      <c r="A238" s="27"/>
      <c r="B238" s="10"/>
    </row>
    <row r="239" spans="1:15" x14ac:dyDescent="0.2">
      <c r="A239" s="9"/>
      <c r="B239" s="10"/>
    </row>
    <row r="240" spans="1:15" x14ac:dyDescent="0.2">
      <c r="A240" s="5" t="s">
        <v>174</v>
      </c>
      <c r="B240" s="6"/>
      <c r="C240" s="7"/>
      <c r="D240" s="7"/>
      <c r="E240" s="17" t="s">
        <v>4</v>
      </c>
      <c r="F240" s="17" t="s">
        <v>5</v>
      </c>
      <c r="G240" s="17" t="s">
        <v>6</v>
      </c>
      <c r="H240" s="17" t="s">
        <v>7</v>
      </c>
      <c r="I240" s="17" t="s">
        <v>8</v>
      </c>
      <c r="J240" s="17" t="s">
        <v>9</v>
      </c>
    </row>
    <row r="241" spans="1:13" customFormat="1" x14ac:dyDescent="0.2">
      <c r="A241" s="34">
        <v>555</v>
      </c>
      <c r="B241" s="10"/>
      <c r="C241" s="34" t="s">
        <v>20</v>
      </c>
      <c r="D241" s="34" t="s">
        <v>21</v>
      </c>
      <c r="E241" s="34">
        <v>21</v>
      </c>
      <c r="F241">
        <v>16</v>
      </c>
      <c r="G241">
        <v>14</v>
      </c>
      <c r="H241" s="18">
        <v>12</v>
      </c>
      <c r="I241">
        <v>11</v>
      </c>
      <c r="J241">
        <f t="shared" ref="J241:J259" si="13">SUM(E241:I241)</f>
        <v>74</v>
      </c>
      <c r="K241" s="30" t="s">
        <v>22</v>
      </c>
      <c r="M241" s="9"/>
    </row>
    <row r="242" spans="1:13" customFormat="1" x14ac:dyDescent="0.2">
      <c r="A242" s="40">
        <v>569</v>
      </c>
      <c r="B242" s="43"/>
      <c r="C242" s="39" t="s">
        <v>175</v>
      </c>
      <c r="D242" s="39" t="s">
        <v>173</v>
      </c>
      <c r="E242" s="39"/>
      <c r="F242" s="39"/>
      <c r="G242" s="39">
        <v>16</v>
      </c>
      <c r="H242" s="39">
        <v>15</v>
      </c>
      <c r="I242" s="39">
        <v>15</v>
      </c>
      <c r="J242" s="39">
        <f t="shared" si="13"/>
        <v>46</v>
      </c>
      <c r="K242" s="30"/>
      <c r="M242" s="9"/>
    </row>
    <row r="243" spans="1:13" customFormat="1" x14ac:dyDescent="0.2">
      <c r="A243" s="27">
        <v>573</v>
      </c>
      <c r="B243" s="10"/>
      <c r="C243" t="s">
        <v>53</v>
      </c>
      <c r="D243" t="s">
        <v>176</v>
      </c>
      <c r="E243" s="27"/>
      <c r="G243">
        <v>10</v>
      </c>
      <c r="H243">
        <v>12</v>
      </c>
      <c r="I243">
        <v>14</v>
      </c>
      <c r="J243">
        <f t="shared" si="13"/>
        <v>36</v>
      </c>
      <c r="K243" s="30" t="s">
        <v>27</v>
      </c>
      <c r="M243" s="9"/>
    </row>
    <row r="244" spans="1:13" customFormat="1" x14ac:dyDescent="0.2">
      <c r="A244" s="34">
        <v>505</v>
      </c>
      <c r="B244" s="10"/>
      <c r="C244" s="34" t="s">
        <v>45</v>
      </c>
      <c r="D244" s="34" t="s">
        <v>46</v>
      </c>
      <c r="E244" s="34">
        <v>2</v>
      </c>
      <c r="F244">
        <v>5</v>
      </c>
      <c r="G244">
        <v>10</v>
      </c>
      <c r="H244" s="18">
        <v>8</v>
      </c>
      <c r="I244">
        <v>9</v>
      </c>
      <c r="J244">
        <f t="shared" si="13"/>
        <v>34</v>
      </c>
      <c r="K244" s="30" t="s">
        <v>118</v>
      </c>
      <c r="M244" s="9"/>
    </row>
    <row r="245" spans="1:13" customFormat="1" x14ac:dyDescent="0.2">
      <c r="A245" s="57">
        <v>524</v>
      </c>
      <c r="B245" s="43"/>
      <c r="C245" s="57" t="s">
        <v>177</v>
      </c>
      <c r="D245" s="57" t="s">
        <v>178</v>
      </c>
      <c r="E245" s="57">
        <v>11</v>
      </c>
      <c r="F245" s="39">
        <v>16</v>
      </c>
      <c r="G245" s="39"/>
      <c r="H245" s="56"/>
      <c r="I245" s="39"/>
      <c r="J245" s="39">
        <f t="shared" si="13"/>
        <v>27</v>
      </c>
      <c r="K245" s="30"/>
      <c r="M245" s="9"/>
    </row>
    <row r="246" spans="1:13" customFormat="1" x14ac:dyDescent="0.2">
      <c r="A246" s="57">
        <v>534</v>
      </c>
      <c r="B246" s="43"/>
      <c r="C246" s="57" t="s">
        <v>53</v>
      </c>
      <c r="D246" s="57" t="s">
        <v>96</v>
      </c>
      <c r="E246" s="57">
        <v>19</v>
      </c>
      <c r="F246" s="39">
        <v>3</v>
      </c>
      <c r="G246" s="39"/>
      <c r="H246" s="56"/>
      <c r="I246" s="39"/>
      <c r="J246" s="39">
        <f t="shared" si="13"/>
        <v>22</v>
      </c>
      <c r="M246" s="9"/>
    </row>
    <row r="247" spans="1:13" customFormat="1" x14ac:dyDescent="0.2">
      <c r="A247" s="57">
        <v>535</v>
      </c>
      <c r="B247" s="43"/>
      <c r="C247" s="57" t="s">
        <v>76</v>
      </c>
      <c r="D247" s="57" t="s">
        <v>77</v>
      </c>
      <c r="E247" s="57">
        <v>17</v>
      </c>
      <c r="F247" s="39">
        <v>5</v>
      </c>
      <c r="G247" s="39"/>
      <c r="H247" s="56"/>
      <c r="I247" s="39"/>
      <c r="J247" s="39">
        <f t="shared" si="13"/>
        <v>22</v>
      </c>
      <c r="M247" s="9"/>
    </row>
    <row r="248" spans="1:13" customFormat="1" x14ac:dyDescent="0.2">
      <c r="A248" s="40">
        <v>581</v>
      </c>
      <c r="B248" s="43"/>
      <c r="C248" s="39" t="s">
        <v>10</v>
      </c>
      <c r="D248" s="39" t="s">
        <v>48</v>
      </c>
      <c r="E248" s="39"/>
      <c r="F248" s="39"/>
      <c r="G248" s="39">
        <v>4</v>
      </c>
      <c r="H248" s="39">
        <v>8</v>
      </c>
      <c r="I248" s="39">
        <v>8</v>
      </c>
      <c r="J248" s="39">
        <f t="shared" si="13"/>
        <v>20</v>
      </c>
      <c r="M248" s="9"/>
    </row>
    <row r="249" spans="1:13" customFormat="1" x14ac:dyDescent="0.2">
      <c r="A249" s="41">
        <v>553</v>
      </c>
      <c r="B249" s="39"/>
      <c r="C249" s="39" t="s">
        <v>34</v>
      </c>
      <c r="D249" s="39" t="s">
        <v>179</v>
      </c>
      <c r="E249" s="40"/>
      <c r="F249" s="39">
        <v>17</v>
      </c>
      <c r="G249" s="39"/>
      <c r="H249" s="56"/>
      <c r="I249" s="39"/>
      <c r="J249" s="39">
        <f t="shared" si="13"/>
        <v>17</v>
      </c>
      <c r="M249" s="9"/>
    </row>
    <row r="250" spans="1:13" customFormat="1" x14ac:dyDescent="0.2">
      <c r="A250" s="57">
        <v>530</v>
      </c>
      <c r="B250" s="43"/>
      <c r="C250" s="57" t="s">
        <v>177</v>
      </c>
      <c r="D250" s="57" t="s">
        <v>180</v>
      </c>
      <c r="E250" s="57">
        <v>7</v>
      </c>
      <c r="F250" s="39">
        <v>5</v>
      </c>
      <c r="G250" s="39"/>
      <c r="H250" s="56"/>
      <c r="I250" s="39"/>
      <c r="J250" s="39">
        <f t="shared" si="13"/>
        <v>12</v>
      </c>
      <c r="M250" s="9"/>
    </row>
    <row r="251" spans="1:13" customFormat="1" x14ac:dyDescent="0.2">
      <c r="A251" s="57">
        <v>543</v>
      </c>
      <c r="B251" s="43"/>
      <c r="C251" s="57" t="s">
        <v>12</v>
      </c>
      <c r="D251" s="57" t="s">
        <v>13</v>
      </c>
      <c r="E251" s="57">
        <v>7</v>
      </c>
      <c r="F251" s="39">
        <v>5</v>
      </c>
      <c r="G251" s="39"/>
      <c r="H251" s="56"/>
      <c r="I251" s="39"/>
      <c r="J251" s="39">
        <f t="shared" si="13"/>
        <v>12</v>
      </c>
    </row>
    <row r="252" spans="1:13" customFormat="1" x14ac:dyDescent="0.2">
      <c r="A252" s="40">
        <v>579</v>
      </c>
      <c r="B252" s="43"/>
      <c r="C252" s="39" t="s">
        <v>137</v>
      </c>
      <c r="D252" s="39" t="s">
        <v>138</v>
      </c>
      <c r="E252" s="40"/>
      <c r="F252" s="39"/>
      <c r="G252" s="39">
        <v>9</v>
      </c>
      <c r="H252" s="39"/>
      <c r="I252" s="39"/>
      <c r="J252" s="39">
        <f t="shared" si="13"/>
        <v>9</v>
      </c>
    </row>
    <row r="253" spans="1:13" customFormat="1" x14ac:dyDescent="0.2">
      <c r="A253" s="41">
        <v>525</v>
      </c>
      <c r="B253" s="39"/>
      <c r="C253" s="39" t="s">
        <v>181</v>
      </c>
      <c r="D253" s="39" t="s">
        <v>151</v>
      </c>
      <c r="E253" s="40"/>
      <c r="F253" s="39">
        <v>2</v>
      </c>
      <c r="G253" s="39">
        <v>4</v>
      </c>
      <c r="H253" s="39"/>
      <c r="I253" s="39"/>
      <c r="J253" s="39">
        <f t="shared" si="13"/>
        <v>6</v>
      </c>
    </row>
    <row r="254" spans="1:13" customFormat="1" x14ac:dyDescent="0.2">
      <c r="A254" s="40">
        <v>586</v>
      </c>
      <c r="B254" s="43"/>
      <c r="C254" s="39" t="s">
        <v>15</v>
      </c>
      <c r="D254" s="39" t="s">
        <v>99</v>
      </c>
      <c r="E254" s="40"/>
      <c r="F254" s="39"/>
      <c r="G254" s="39">
        <v>2</v>
      </c>
      <c r="H254" s="39">
        <v>3</v>
      </c>
      <c r="I254" s="39">
        <v>1</v>
      </c>
      <c r="J254" s="39">
        <f t="shared" si="13"/>
        <v>6</v>
      </c>
    </row>
    <row r="255" spans="1:13" customFormat="1" x14ac:dyDescent="0.2">
      <c r="A255" s="27">
        <v>554</v>
      </c>
      <c r="B255" s="10"/>
      <c r="C255" t="s">
        <v>90</v>
      </c>
      <c r="D255" t="s">
        <v>91</v>
      </c>
      <c r="E255" s="27"/>
      <c r="G255">
        <v>1</v>
      </c>
      <c r="H255">
        <v>2</v>
      </c>
      <c r="I255">
        <v>2</v>
      </c>
      <c r="J255">
        <f t="shared" si="13"/>
        <v>5</v>
      </c>
      <c r="K255" s="30" t="s">
        <v>118</v>
      </c>
    </row>
    <row r="256" spans="1:13" customFormat="1" x14ac:dyDescent="0.2">
      <c r="A256" s="40">
        <v>587</v>
      </c>
      <c r="B256" s="43"/>
      <c r="C256" s="39" t="s">
        <v>182</v>
      </c>
      <c r="D256" s="39" t="s">
        <v>133</v>
      </c>
      <c r="E256" s="40"/>
      <c r="F256" s="39"/>
      <c r="G256" s="39">
        <v>3</v>
      </c>
      <c r="H256" s="39"/>
      <c r="I256" s="39"/>
      <c r="J256" s="39">
        <f t="shared" si="13"/>
        <v>3</v>
      </c>
    </row>
    <row r="257" spans="1:11" customFormat="1" x14ac:dyDescent="0.2">
      <c r="A257" s="41">
        <v>536</v>
      </c>
      <c r="B257" s="39"/>
      <c r="C257" s="39" t="s">
        <v>32</v>
      </c>
      <c r="D257" s="39" t="s">
        <v>33</v>
      </c>
      <c r="E257" s="40"/>
      <c r="F257" s="39">
        <v>2</v>
      </c>
      <c r="G257" s="39"/>
      <c r="H257" s="39"/>
      <c r="I257" s="39"/>
      <c r="J257" s="39">
        <f t="shared" si="13"/>
        <v>2</v>
      </c>
    </row>
    <row r="258" spans="1:11" customFormat="1" x14ac:dyDescent="0.2">
      <c r="A258" s="41">
        <v>559</v>
      </c>
      <c r="B258" s="39"/>
      <c r="C258" s="39" t="s">
        <v>125</v>
      </c>
      <c r="D258" s="39" t="s">
        <v>126</v>
      </c>
      <c r="E258" s="40"/>
      <c r="F258" s="39">
        <v>1</v>
      </c>
      <c r="G258" s="39"/>
      <c r="H258" s="56"/>
      <c r="I258" s="39"/>
      <c r="J258" s="39">
        <f t="shared" si="13"/>
        <v>1</v>
      </c>
    </row>
    <row r="259" spans="1:11" customFormat="1" x14ac:dyDescent="0.2">
      <c r="A259" s="68">
        <v>548</v>
      </c>
      <c r="B259" s="39"/>
      <c r="C259" s="39" t="s">
        <v>15</v>
      </c>
      <c r="D259" s="39" t="s">
        <v>183</v>
      </c>
      <c r="E259" s="40"/>
      <c r="F259" s="39">
        <v>1</v>
      </c>
      <c r="G259" s="39"/>
      <c r="H259" s="39"/>
      <c r="I259" s="39"/>
      <c r="J259" s="39">
        <f t="shared" si="13"/>
        <v>1</v>
      </c>
    </row>
    <row r="260" spans="1:11" x14ac:dyDescent="0.2">
      <c r="A260" s="27"/>
      <c r="B260" s="10"/>
      <c r="H260" s="18"/>
    </row>
    <row r="261" spans="1:11" x14ac:dyDescent="0.2">
      <c r="A261" s="5" t="s">
        <v>184</v>
      </c>
      <c r="B261" s="6"/>
      <c r="C261" s="7"/>
      <c r="D261" s="7"/>
      <c r="E261" s="17" t="s">
        <v>4</v>
      </c>
      <c r="F261" s="17" t="s">
        <v>5</v>
      </c>
      <c r="G261" s="17" t="s">
        <v>6</v>
      </c>
      <c r="H261" s="17" t="s">
        <v>7</v>
      </c>
      <c r="I261" s="17" t="s">
        <v>8</v>
      </c>
      <c r="J261" s="17" t="s">
        <v>9</v>
      </c>
    </row>
    <row r="262" spans="1:11" customFormat="1" x14ac:dyDescent="0.2">
      <c r="A262" s="34">
        <v>555</v>
      </c>
      <c r="B262" s="10"/>
      <c r="C262" s="34" t="s">
        <v>20</v>
      </c>
      <c r="D262" s="34" t="s">
        <v>21</v>
      </c>
      <c r="E262" s="34">
        <v>2</v>
      </c>
      <c r="F262">
        <v>5</v>
      </c>
      <c r="G262">
        <v>6</v>
      </c>
      <c r="H262">
        <v>5</v>
      </c>
      <c r="I262">
        <v>3</v>
      </c>
      <c r="J262">
        <f t="shared" ref="J262:J270" si="14">SUM(E262:I262)</f>
        <v>21</v>
      </c>
      <c r="K262" s="30" t="s">
        <v>27</v>
      </c>
    </row>
    <row r="263" spans="1:11" customFormat="1" x14ac:dyDescent="0.2">
      <c r="A263" s="34">
        <v>526</v>
      </c>
      <c r="B263" s="10"/>
      <c r="C263" s="34" t="s">
        <v>66</v>
      </c>
      <c r="D263" s="34" t="s">
        <v>67</v>
      </c>
      <c r="E263" s="34">
        <v>3</v>
      </c>
      <c r="F263">
        <v>1</v>
      </c>
      <c r="G263">
        <v>5</v>
      </c>
      <c r="H263">
        <v>6</v>
      </c>
      <c r="I263">
        <v>6</v>
      </c>
      <c r="J263">
        <f t="shared" si="14"/>
        <v>21</v>
      </c>
      <c r="K263" s="30" t="s">
        <v>135</v>
      </c>
    </row>
    <row r="264" spans="1:11" customFormat="1" x14ac:dyDescent="0.2">
      <c r="A264" s="34">
        <v>508</v>
      </c>
      <c r="B264" s="10"/>
      <c r="C264" s="34" t="s">
        <v>70</v>
      </c>
      <c r="D264" s="34" t="s">
        <v>103</v>
      </c>
      <c r="E264" s="34">
        <v>5</v>
      </c>
      <c r="F264">
        <v>2</v>
      </c>
      <c r="H264" s="27">
        <v>4</v>
      </c>
      <c r="I264" s="27">
        <v>4</v>
      </c>
      <c r="J264">
        <f t="shared" si="14"/>
        <v>15</v>
      </c>
    </row>
    <row r="265" spans="1:11" customFormat="1" x14ac:dyDescent="0.2">
      <c r="A265" s="34">
        <v>507</v>
      </c>
      <c r="B265" s="10"/>
      <c r="C265" s="34" t="s">
        <v>60</v>
      </c>
      <c r="D265" s="34" t="s">
        <v>61</v>
      </c>
      <c r="E265" s="34">
        <v>1</v>
      </c>
      <c r="F265">
        <v>4</v>
      </c>
      <c r="G265">
        <v>3</v>
      </c>
      <c r="H265">
        <v>3</v>
      </c>
      <c r="I265">
        <v>1</v>
      </c>
      <c r="J265">
        <f t="shared" si="14"/>
        <v>12</v>
      </c>
    </row>
    <row r="266" spans="1:11" customFormat="1" x14ac:dyDescent="0.2">
      <c r="A266" s="34">
        <v>533</v>
      </c>
      <c r="B266" s="10"/>
      <c r="C266" s="34" t="s">
        <v>129</v>
      </c>
      <c r="D266" s="34" t="s">
        <v>130</v>
      </c>
      <c r="E266" s="34">
        <v>4</v>
      </c>
      <c r="F266">
        <v>3</v>
      </c>
      <c r="G266">
        <v>1</v>
      </c>
      <c r="H266" s="27"/>
      <c r="I266" s="27"/>
      <c r="J266">
        <f t="shared" si="14"/>
        <v>8</v>
      </c>
    </row>
    <row r="267" spans="1:11" customFormat="1" x14ac:dyDescent="0.2">
      <c r="A267" s="40">
        <v>585</v>
      </c>
      <c r="B267" s="43"/>
      <c r="C267" s="39" t="s">
        <v>55</v>
      </c>
      <c r="D267" s="39" t="s">
        <v>104</v>
      </c>
      <c r="E267" s="39"/>
      <c r="F267" s="39"/>
      <c r="G267" s="39">
        <v>2</v>
      </c>
      <c r="H267" s="39">
        <v>1</v>
      </c>
      <c r="I267" s="39">
        <v>5</v>
      </c>
      <c r="J267" s="39">
        <f t="shared" si="14"/>
        <v>8</v>
      </c>
    </row>
    <row r="268" spans="1:11" customFormat="1" x14ac:dyDescent="0.2">
      <c r="A268" s="9">
        <v>562</v>
      </c>
      <c r="C268" t="s">
        <v>100</v>
      </c>
      <c r="D268" t="s">
        <v>101</v>
      </c>
      <c r="F268">
        <v>6</v>
      </c>
      <c r="J268">
        <f t="shared" si="14"/>
        <v>6</v>
      </c>
    </row>
    <row r="269" spans="1:11" customFormat="1" x14ac:dyDescent="0.2">
      <c r="A269" s="40">
        <v>549</v>
      </c>
      <c r="B269" s="43"/>
      <c r="C269" s="39" t="s">
        <v>121</v>
      </c>
      <c r="D269" s="39" t="s">
        <v>122</v>
      </c>
      <c r="E269" s="39"/>
      <c r="F269" s="39"/>
      <c r="G269" s="39">
        <v>4</v>
      </c>
      <c r="H269" s="39"/>
      <c r="I269" s="39"/>
      <c r="J269" s="39">
        <f t="shared" si="14"/>
        <v>4</v>
      </c>
      <c r="K269" s="39"/>
    </row>
    <row r="270" spans="1:11" customFormat="1" x14ac:dyDescent="0.2">
      <c r="A270" s="27">
        <v>565</v>
      </c>
      <c r="B270" s="10"/>
      <c r="C270" t="s">
        <v>120</v>
      </c>
      <c r="D270" t="s">
        <v>37</v>
      </c>
      <c r="H270">
        <v>2</v>
      </c>
      <c r="I270">
        <v>2</v>
      </c>
      <c r="J270" s="39">
        <f t="shared" si="14"/>
        <v>4</v>
      </c>
    </row>
    <row r="271" spans="1:11" customFormat="1" x14ac:dyDescent="0.2">
      <c r="A271" s="27"/>
      <c r="B271" s="10"/>
    </row>
    <row r="272" spans="1:11" x14ac:dyDescent="0.2">
      <c r="B272" s="10"/>
    </row>
    <row r="273" spans="1:13" x14ac:dyDescent="0.2">
      <c r="A273" s="5" t="s">
        <v>185</v>
      </c>
      <c r="B273" s="6"/>
      <c r="C273" s="7"/>
      <c r="D273" s="7"/>
      <c r="E273" s="21" t="s">
        <v>4</v>
      </c>
      <c r="F273" s="17" t="s">
        <v>5</v>
      </c>
      <c r="G273" s="17" t="s">
        <v>6</v>
      </c>
      <c r="H273" s="17" t="s">
        <v>7</v>
      </c>
      <c r="I273" s="17" t="s">
        <v>8</v>
      </c>
      <c r="J273" s="22" t="s">
        <v>9</v>
      </c>
    </row>
    <row r="274" spans="1:13" customFormat="1" x14ac:dyDescent="0.2">
      <c r="A274" s="34">
        <v>510</v>
      </c>
      <c r="B274" s="10"/>
      <c r="C274" s="34" t="s">
        <v>68</v>
      </c>
      <c r="D274" s="34" t="s">
        <v>82</v>
      </c>
      <c r="E274" s="34">
        <v>6</v>
      </c>
      <c r="F274">
        <v>6</v>
      </c>
      <c r="G274">
        <v>9</v>
      </c>
      <c r="H274" s="27">
        <v>5</v>
      </c>
      <c r="I274" s="27">
        <v>8</v>
      </c>
      <c r="J274">
        <f>SUM(E274:I274)</f>
        <v>34</v>
      </c>
      <c r="K274" s="30" t="s">
        <v>22</v>
      </c>
      <c r="M274" s="9"/>
    </row>
    <row r="275" spans="1:13" customFormat="1" x14ac:dyDescent="0.2">
      <c r="A275" s="34">
        <v>509</v>
      </c>
      <c r="B275" s="10"/>
      <c r="C275" s="34" t="s">
        <v>83</v>
      </c>
      <c r="D275" s="34" t="s">
        <v>84</v>
      </c>
      <c r="E275" s="34">
        <v>3</v>
      </c>
      <c r="F275">
        <v>2</v>
      </c>
      <c r="G275">
        <v>6</v>
      </c>
      <c r="H275">
        <v>8</v>
      </c>
      <c r="I275">
        <v>6</v>
      </c>
      <c r="J275">
        <f>SUM(E275:I275)</f>
        <v>25</v>
      </c>
      <c r="K275" s="30" t="s">
        <v>27</v>
      </c>
      <c r="M275" s="9"/>
    </row>
    <row r="276" spans="1:13" x14ac:dyDescent="0.2">
      <c r="A276" s="34">
        <v>538</v>
      </c>
      <c r="B276" s="10"/>
      <c r="C276" s="34" t="s">
        <v>72</v>
      </c>
      <c r="D276" s="34" t="s">
        <v>81</v>
      </c>
      <c r="E276" s="34">
        <v>3</v>
      </c>
      <c r="F276">
        <v>3</v>
      </c>
      <c r="G276">
        <v>3</v>
      </c>
      <c r="H276">
        <v>5</v>
      </c>
      <c r="I276">
        <v>7</v>
      </c>
      <c r="J276">
        <f>SUM(E276:I276)</f>
        <v>21</v>
      </c>
      <c r="M276" s="9"/>
    </row>
    <row r="277" spans="1:13" x14ac:dyDescent="0.2">
      <c r="A277" s="41">
        <v>580</v>
      </c>
      <c r="B277" s="39"/>
      <c r="C277" s="39" t="s">
        <v>10</v>
      </c>
      <c r="D277" s="39" t="s">
        <v>11</v>
      </c>
      <c r="E277" s="44"/>
      <c r="F277" s="45"/>
      <c r="G277" s="45">
        <v>4</v>
      </c>
      <c r="H277" s="45">
        <v>7</v>
      </c>
      <c r="I277" s="45">
        <v>5</v>
      </c>
      <c r="J277" s="39">
        <f>SUM(E277:I277)</f>
        <v>16</v>
      </c>
      <c r="M277" s="9"/>
    </row>
    <row r="278" spans="1:13" x14ac:dyDescent="0.2">
      <c r="A278" s="27">
        <v>568</v>
      </c>
      <c r="B278" s="10"/>
      <c r="C278" t="s">
        <v>70</v>
      </c>
      <c r="D278" t="s">
        <v>87</v>
      </c>
      <c r="G278">
        <v>8</v>
      </c>
      <c r="H278">
        <v>4</v>
      </c>
      <c r="I278">
        <v>3</v>
      </c>
      <c r="J278">
        <f>SUM(E278:I278)</f>
        <v>15</v>
      </c>
      <c r="M278" s="9"/>
    </row>
    <row r="279" spans="1:13" x14ac:dyDescent="0.2">
      <c r="A279" s="9"/>
      <c r="E279" s="15"/>
      <c r="F279" s="14"/>
      <c r="G279" s="14"/>
      <c r="H279" s="14"/>
      <c r="I279" s="14"/>
      <c r="J279" s="18"/>
    </row>
    <row r="280" spans="1:13" x14ac:dyDescent="0.2">
      <c r="A280" s="9"/>
      <c r="B280" s="10"/>
      <c r="E280" s="12"/>
      <c r="J280" s="18"/>
    </row>
    <row r="281" spans="1:13" x14ac:dyDescent="0.2">
      <c r="A281" s="9"/>
      <c r="B281" s="10"/>
      <c r="E281" s="12"/>
      <c r="J281" s="18"/>
    </row>
    <row r="282" spans="1:13" x14ac:dyDescent="0.2">
      <c r="B282" s="10"/>
    </row>
    <row r="283" spans="1:13" x14ac:dyDescent="0.2">
      <c r="A283" t="s">
        <v>186</v>
      </c>
      <c r="B283" s="8" t="s">
        <v>187</v>
      </c>
    </row>
    <row r="284" spans="1:13" x14ac:dyDescent="0.2">
      <c r="A284" s="20"/>
      <c r="B284" s="8" t="s">
        <v>188</v>
      </c>
    </row>
    <row r="285" spans="1:13" x14ac:dyDescent="0.2">
      <c r="A285" s="11"/>
      <c r="B285" t="s">
        <v>189</v>
      </c>
    </row>
    <row r="286" spans="1:13" x14ac:dyDescent="0.2">
      <c r="A286" s="16"/>
      <c r="B286" t="s">
        <v>190</v>
      </c>
    </row>
    <row r="287" spans="1:13" x14ac:dyDescent="0.2">
      <c r="A287" s="23"/>
      <c r="B287" t="s">
        <v>191</v>
      </c>
    </row>
    <row r="288" spans="1:13" x14ac:dyDescent="0.2">
      <c r="A288" s="26"/>
      <c r="B288" t="s">
        <v>192</v>
      </c>
    </row>
    <row r="289" spans="1:1" x14ac:dyDescent="0.2">
      <c r="A289" t="s">
        <v>193</v>
      </c>
    </row>
    <row r="290" spans="1:1" x14ac:dyDescent="0.2">
      <c r="A290" t="s">
        <v>194</v>
      </c>
    </row>
    <row r="291" spans="1:1" x14ac:dyDescent="0.2">
      <c r="A291" t="s">
        <v>195</v>
      </c>
    </row>
    <row r="292" spans="1:1" x14ac:dyDescent="0.2">
      <c r="A292" t="s">
        <v>196</v>
      </c>
    </row>
    <row r="293" spans="1:1" x14ac:dyDescent="0.2">
      <c r="A293" t="s">
        <v>197</v>
      </c>
    </row>
    <row r="294" spans="1:1" x14ac:dyDescent="0.2">
      <c r="A294" t="s">
        <v>198</v>
      </c>
    </row>
    <row r="295" spans="1:1" x14ac:dyDescent="0.2">
      <c r="A295" t="s">
        <v>199</v>
      </c>
    </row>
  </sheetData>
  <sortState xmlns:xlrd2="http://schemas.microsoft.com/office/spreadsheetml/2017/richdata2" ref="A62:J70">
    <sortCondition descending="1" ref="J62:J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 County</dc:creator>
  <cp:keywords/>
  <dc:description/>
  <cp:lastModifiedBy>marketing</cp:lastModifiedBy>
  <cp:revision/>
  <dcterms:created xsi:type="dcterms:W3CDTF">2019-04-25T00:58:56Z</dcterms:created>
  <dcterms:modified xsi:type="dcterms:W3CDTF">2023-11-02T16:08:38Z</dcterms:modified>
  <cp:category/>
  <cp:contentStatus/>
</cp:coreProperties>
</file>