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aciesipes/Downloads/"/>
    </mc:Choice>
  </mc:AlternateContent>
  <bookViews>
    <workbookView xWindow="0" yWindow="460" windowWidth="32240" windowHeight="14880" tabRatio="594" xr2:uid="{00000000-000D-0000-FFFF-FFFF00000000}"/>
  </bookViews>
  <sheets>
    <sheet name="ECEA 2018 Placings" sheetId="15" r:id="rId1"/>
    <sheet name="Sheet1" sheetId="16" r:id="rId2"/>
  </sheets>
  <definedNames>
    <definedName name="_xlnm._FilterDatabase" localSheetId="0" hidden="1">'ECEA 2018 Placings'!$A$1:$L$243</definedName>
    <definedName name="_xlnm._FilterDatabase" localSheetId="1" hidden="1">Sheet1!$A$1:$G$80</definedName>
    <definedName name="ExhibitorHorse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9" i="15" l="1"/>
  <c r="J198" i="15"/>
  <c r="J109" i="15"/>
  <c r="J91" i="15" l="1"/>
  <c r="J92" i="15"/>
  <c r="J85" i="15"/>
  <c r="J73" i="15"/>
  <c r="J61" i="15"/>
  <c r="J52" i="15"/>
  <c r="J41" i="15" l="1"/>
  <c r="J37" i="15"/>
  <c r="J227" i="15" l="1"/>
  <c r="J205" i="15"/>
  <c r="J180" i="15"/>
  <c r="J175" i="15"/>
  <c r="J163" i="15"/>
  <c r="J166" i="15"/>
  <c r="J101" i="15" l="1"/>
  <c r="J108" i="15"/>
  <c r="J102" i="15"/>
  <c r="J88" i="15" l="1"/>
  <c r="J74" i="15"/>
  <c r="J72" i="15"/>
  <c r="J77" i="15"/>
  <c r="J55" i="15"/>
  <c r="J60" i="15"/>
  <c r="J43" i="15"/>
  <c r="J21" i="15"/>
  <c r="J212" i="15" l="1"/>
  <c r="J222" i="15" l="1"/>
  <c r="J192" i="15"/>
  <c r="J182" i="15"/>
  <c r="J181" i="15"/>
  <c r="J164" i="15"/>
  <c r="J154" i="15"/>
  <c r="J153" i="15"/>
  <c r="J145" i="15"/>
  <c r="J146" i="15"/>
  <c r="J140" i="15"/>
  <c r="J119" i="15"/>
  <c r="J105" i="15"/>
  <c r="J104" i="15"/>
  <c r="J86" i="15"/>
  <c r="J87" i="15"/>
  <c r="J90" i="15"/>
  <c r="J66" i="15"/>
  <c r="J71" i="15"/>
  <c r="J75" i="15"/>
  <c r="J56" i="15"/>
  <c r="J40" i="15"/>
  <c r="J29" i="15"/>
  <c r="J28" i="15"/>
  <c r="J20" i="15"/>
  <c r="J10" i="15"/>
  <c r="J11" i="15"/>
  <c r="J117" i="15" l="1"/>
  <c r="J114" i="15"/>
  <c r="J219" i="15" l="1"/>
  <c r="J221" i="15"/>
  <c r="J218" i="15"/>
  <c r="J220" i="15"/>
  <c r="J223" i="15"/>
  <c r="J224" i="15"/>
  <c r="J210" i="15"/>
  <c r="J214" i="15"/>
  <c r="J213" i="15"/>
  <c r="J204" i="15"/>
  <c r="J206" i="15"/>
  <c r="J195" i="15"/>
  <c r="J197" i="15"/>
  <c r="J187" i="15"/>
  <c r="J183" i="15"/>
  <c r="J174" i="15"/>
  <c r="J172" i="15"/>
  <c r="J173" i="15"/>
  <c r="J165" i="15"/>
  <c r="J160" i="15"/>
  <c r="J167" i="15"/>
  <c r="J161" i="15"/>
  <c r="J162" i="15"/>
  <c r="J168" i="15"/>
  <c r="J152" i="15"/>
  <c r="J144" i="15"/>
  <c r="J148" i="15"/>
  <c r="J135" i="15"/>
  <c r="J134" i="15"/>
  <c r="J138" i="15"/>
  <c r="J137" i="15"/>
  <c r="J139" i="15"/>
  <c r="J124" i="15"/>
  <c r="J129" i="15"/>
  <c r="J130" i="15"/>
  <c r="J125" i="15"/>
  <c r="J127" i="15"/>
  <c r="J123" i="15"/>
  <c r="J128" i="15"/>
  <c r="J113" i="15"/>
  <c r="J115" i="15"/>
  <c r="J116" i="15"/>
  <c r="J118" i="15"/>
  <c r="J96" i="15"/>
  <c r="J97" i="15"/>
  <c r="J103" i="15"/>
  <c r="J99" i="15"/>
  <c r="J98" i="15"/>
  <c r="J100" i="15"/>
  <c r="J106" i="15"/>
  <c r="J82" i="15"/>
  <c r="J83" i="15"/>
  <c r="J89" i="15"/>
  <c r="J84" i="15"/>
  <c r="J69" i="15"/>
  <c r="J65" i="15"/>
  <c r="J68" i="15"/>
  <c r="J76" i="15"/>
  <c r="J67" i="15"/>
  <c r="J51" i="15"/>
  <c r="J53" i="15"/>
  <c r="J59" i="15"/>
  <c r="J54" i="15"/>
  <c r="J58" i="15"/>
  <c r="J35" i="15"/>
  <c r="J34" i="15"/>
  <c r="J39" i="15"/>
  <c r="J38" i="15"/>
  <c r="J42" i="15"/>
  <c r="J27" i="15"/>
  <c r="J30" i="15"/>
  <c r="J16" i="15"/>
  <c r="J15" i="15"/>
  <c r="J19" i="15"/>
  <c r="J22" i="15"/>
  <c r="J18" i="15"/>
  <c r="J5" i="15"/>
  <c r="J107" i="15" l="1"/>
  <c r="J9" i="15" l="1"/>
  <c r="J147" i="15" l="1"/>
  <c r="J155" i="15" l="1"/>
  <c r="J217" i="15"/>
  <c r="J211" i="15"/>
  <c r="J203" i="15"/>
  <c r="J196" i="15"/>
  <c r="J188" i="15"/>
  <c r="J179" i="15"/>
  <c r="J159" i="15"/>
  <c r="J136" i="15"/>
  <c r="J126" i="15"/>
  <c r="J26" i="15"/>
  <c r="J17" i="15"/>
  <c r="J4" i="15"/>
  <c r="J36" i="15"/>
  <c r="J47" i="15"/>
  <c r="J57" i="15"/>
  <c r="J70" i="15"/>
  <c r="J81" i="15"/>
</calcChain>
</file>

<file path=xl/sharedStrings.xml><?xml version="1.0" encoding="utf-8"?>
<sst xmlns="http://schemas.openxmlformats.org/spreadsheetml/2006/main" count="651" uniqueCount="148">
  <si>
    <t>Back #</t>
  </si>
  <si>
    <t>Total</t>
  </si>
  <si>
    <t>Exhibitor</t>
  </si>
  <si>
    <t>Horse</t>
  </si>
  <si>
    <t>Class 1 Halter Stallions All Ages</t>
  </si>
  <si>
    <t>Class 2 Yearling Mare &amp; Gelding</t>
  </si>
  <si>
    <t>Class 3 - Pony/Mini Halter</t>
  </si>
  <si>
    <t>Class 4 - Junior Geldings</t>
  </si>
  <si>
    <t>Class 5 - Aged Geldings</t>
  </si>
  <si>
    <t>Class 6 - Junior Mares</t>
  </si>
  <si>
    <t>Class 7 - Aged Mares</t>
  </si>
  <si>
    <t>Class 8 - Spotted Color</t>
  </si>
  <si>
    <t>Class 9 - Solid Color</t>
  </si>
  <si>
    <t>Reining</t>
  </si>
  <si>
    <t>Hunter Hack</t>
  </si>
  <si>
    <t>Green Division</t>
  </si>
  <si>
    <t>Walt/Trot Division</t>
  </si>
  <si>
    <t>Show #1</t>
  </si>
  <si>
    <t>Show #2</t>
  </si>
  <si>
    <t>Show #3</t>
  </si>
  <si>
    <t>Show #4</t>
  </si>
  <si>
    <t>Show #5</t>
  </si>
  <si>
    <t>Leadline</t>
  </si>
  <si>
    <t>Walk &amp; Whoa</t>
  </si>
  <si>
    <t>*</t>
  </si>
  <si>
    <t>Won on tie breaker - most 1st places</t>
  </si>
  <si>
    <t>Ranch Riding</t>
  </si>
  <si>
    <t>Daily High Point - Grand Champion</t>
  </si>
  <si>
    <t>Daily High Point - Reserve Champion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</si>
  <si>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</si>
  <si>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</si>
  <si>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(On this spreadsheet, the DHP for the show might have less points than the Reserve - this is due to Halter points, added at the show, which are not taken into account</t>
  </si>
  <si>
    <t>Technical DHP, but won in cross categories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</si>
  <si>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</si>
  <si>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</si>
  <si>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</si>
  <si>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>10 &amp; Under Division - Western</t>
  </si>
  <si>
    <t>10 &amp; Under Division - English</t>
  </si>
  <si>
    <t>11-13 Division - Western</t>
  </si>
  <si>
    <t>11-13 Division - English</t>
  </si>
  <si>
    <t>14-18 Division - Western</t>
  </si>
  <si>
    <t>14-18 Division - English</t>
  </si>
  <si>
    <t>Adult Division - Western</t>
  </si>
  <si>
    <t>Adult Division - English</t>
  </si>
  <si>
    <t>Rhonda Servoss-Higginbotham</t>
  </si>
  <si>
    <t>Orshan's Legacy RAF</t>
  </si>
  <si>
    <t>Stephanie Adame</t>
  </si>
  <si>
    <t>Heza Big O Texas Star</t>
  </si>
  <si>
    <t>Vivian Kines</t>
  </si>
  <si>
    <t>Ettas Reflection</t>
  </si>
  <si>
    <t>Mikayla Venable</t>
  </si>
  <si>
    <t>Salty Solar Spade Array</t>
  </si>
  <si>
    <t>Ryann Newsom</t>
  </si>
  <si>
    <t>RQT Goldminer Traditions</t>
  </si>
  <si>
    <t>Austyn Neal</t>
  </si>
  <si>
    <t>Ima Luv Machine</t>
  </si>
  <si>
    <t>Ava Glenn</t>
  </si>
  <si>
    <t>Suddenley Sampson</t>
  </si>
  <si>
    <t>Kayleigh Jenner</t>
  </si>
  <si>
    <t>BW Koat A Krome</t>
  </si>
  <si>
    <t>Avery Newsom</t>
  </si>
  <si>
    <t>Pal Justa Gigalo</t>
  </si>
  <si>
    <t>Kris Kawucha</t>
  </si>
  <si>
    <t>Heza Casual Mr Too</t>
  </si>
  <si>
    <t>Jennifer Damours</t>
  </si>
  <si>
    <t>Arctic Spotlight</t>
  </si>
  <si>
    <t>Ready for the Payoff</t>
  </si>
  <si>
    <t>Bill Douglass</t>
  </si>
  <si>
    <t>Cruzin with Style</t>
  </si>
  <si>
    <t>Emma Kines</t>
  </si>
  <si>
    <t>Million Dollar Ride</t>
  </si>
  <si>
    <t>Kaylyn Gorman</t>
  </si>
  <si>
    <t>Stetson West Country</t>
  </si>
  <si>
    <t>Jaden Dixon</t>
  </si>
  <si>
    <t>Born Oso Hot</t>
  </si>
  <si>
    <t>Brylee Tucker</t>
  </si>
  <si>
    <t>BL Hard Times</t>
  </si>
  <si>
    <t>Autumn Wells</t>
  </si>
  <si>
    <t>Zippity Moon Dah</t>
  </si>
  <si>
    <t>Black Satin Secret</t>
  </si>
  <si>
    <t>Goetta Wynn</t>
  </si>
  <si>
    <t>Rhonda Dill</t>
  </si>
  <si>
    <t>Too Gold To Be True</t>
  </si>
  <si>
    <t>Audra Damours</t>
  </si>
  <si>
    <t>Skips Sonny Angel</t>
  </si>
  <si>
    <t>Jill Cossu</t>
  </si>
  <si>
    <t>Strait Cash</t>
  </si>
  <si>
    <t>Kiera Taylor</t>
  </si>
  <si>
    <t>Zips Celestial Magic</t>
  </si>
  <si>
    <t>Elley Chiesl</t>
  </si>
  <si>
    <t>Chili</t>
  </si>
  <si>
    <t>Brayden Dill</t>
  </si>
  <si>
    <t>Hannah Sipes</t>
  </si>
  <si>
    <t>3D Frost</t>
  </si>
  <si>
    <t>Anna Becky Sauers</t>
  </si>
  <si>
    <t>Kens Tuff Lil Pep</t>
  </si>
  <si>
    <t>Annie Williams</t>
  </si>
  <si>
    <t>Only Forever</t>
  </si>
  <si>
    <t>Ima Zippo Tigerlily</t>
  </si>
  <si>
    <t>Sydney Dixon</t>
  </si>
  <si>
    <t>RQT Southern Traditions</t>
  </si>
  <si>
    <t>Toots Uno Bar</t>
  </si>
  <si>
    <t>Briley Dill</t>
  </si>
  <si>
    <t>Awesome Hitman</t>
  </si>
  <si>
    <t>Olivia Dailey</t>
  </si>
  <si>
    <t>Storm</t>
  </si>
  <si>
    <t>Sherry Taylor</t>
  </si>
  <si>
    <t>Sophia Hammons</t>
  </si>
  <si>
    <t>Derek Glover</t>
  </si>
  <si>
    <t>Ali</t>
  </si>
  <si>
    <t>Amanda Russell</t>
  </si>
  <si>
    <t>TeTotally Rockin</t>
  </si>
  <si>
    <t>Elizabeth Kintz</t>
  </si>
  <si>
    <t>Showgirl</t>
  </si>
  <si>
    <t>Sadie Hinz</t>
  </si>
  <si>
    <t>Plaudits Handome Lad</t>
  </si>
  <si>
    <t>Emma Claire Stephens</t>
  </si>
  <si>
    <t>Another Good Dream</t>
  </si>
  <si>
    <t>Elizabeth Shields</t>
  </si>
  <si>
    <t>A Rare Golden Ghost</t>
  </si>
  <si>
    <t>Fallon Owen</t>
  </si>
  <si>
    <t>Gotta Slew of Assets</t>
  </si>
  <si>
    <t>Wade Kines</t>
  </si>
  <si>
    <t>Kathryn Williams</t>
  </si>
  <si>
    <t>Elite Party Girl</t>
  </si>
  <si>
    <t>Matt Rolston</t>
  </si>
  <si>
    <t>Blondie</t>
  </si>
  <si>
    <t>Dunny</t>
  </si>
  <si>
    <t>Santee Grand</t>
  </si>
  <si>
    <t>Lynette Gorman</t>
  </si>
  <si>
    <t>Shuggy Boogie Blue</t>
  </si>
  <si>
    <t>Sassy Whiskey</t>
  </si>
  <si>
    <t>Jesse Ratliff</t>
  </si>
  <si>
    <t>Yearling Performance</t>
  </si>
  <si>
    <t>Only members appear in this worksheet</t>
  </si>
  <si>
    <t>The Power of Grace</t>
  </si>
  <si>
    <t>Miss Lady Bella</t>
  </si>
  <si>
    <t>Max Shields</t>
  </si>
  <si>
    <t>Jameson</t>
  </si>
  <si>
    <t>Grand</t>
  </si>
  <si>
    <t>-</t>
  </si>
  <si>
    <t>Reserve</t>
  </si>
  <si>
    <t>Reserve - points follow horse, not person</t>
  </si>
  <si>
    <t>3rd</t>
  </si>
  <si>
    <t>4th</t>
  </si>
  <si>
    <t>5th</t>
  </si>
  <si>
    <t xml:space="preserve">3rd </t>
  </si>
  <si>
    <t>Grand - PENDING volunteer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</si>
</sst>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37" fontId="0" fillId="0" borderId="0" xfId="0" applyNumberFormat="1" applyProtection="1">
      <protection locked="0"/>
    </xf>
    <xf numFmtId="0" fontId="0" fillId="2" borderId="0" xfId="0" applyFill="1"/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0" xfId="0" applyFill="1"/>
    <xf numFmtId="0" fontId="0" fillId="4" borderId="0" xfId="0" applyFill="1"/>
    <xf numFmtId="0" fontId="2" fillId="0" borderId="0" xfId="0" applyFont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0" fillId="5" borderId="0" xfId="0" applyFill="1" applyAlignment="1">
      <alignment horizontal="center"/>
    </xf>
    <xf numFmtId="37" fontId="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Protection="1"/>
    <xf numFmtId="1" fontId="0" fillId="0" borderId="0" xfId="0" applyNumberFormat="1" applyFill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37" fontId="0" fillId="0" borderId="0" xfId="0" applyNumberFormat="1" applyFill="1" applyProtection="1">
      <protection locked="0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 horizontal="right"/>
      <protection locked="0"/>
    </xf>
    <xf numFmtId="0" fontId="0" fillId="6" borderId="0" xfId="0" applyFill="1"/>
    <xf numFmtId="0" fontId="3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37" fontId="0" fillId="0" borderId="0" xfId="0" applyNumberFormat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37" fontId="0" fillId="0" borderId="0" xfId="0" applyNumberFormat="1" applyProtection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37" fontId="0" fillId="0" borderId="0" xfId="0" applyNumberFormat="1" applyProtection="1"/>
    <xf numFmtId="0" fontId="0" fillId="0" borderId="0" xfId="0" applyFill="1"/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ill="1"/>
    <xf numFmtId="37" fontId="0" fillId="0" borderId="0" xfId="0" applyNumberFormat="1" applyProtection="1">
      <protection locked="0"/>
    </xf>
    <xf numFmtId="0" fontId="0" fillId="0" borderId="0" xfId="0"/>
    <xf numFmtId="37" fontId="0" fillId="0" borderId="0" xfId="0" applyNumberFormat="1"/>
    <xf numFmtId="37" fontId="0" fillId="0" borderId="0" xfId="0" applyNumberFormat="1" applyAlignment="1" applyProtection="1">
      <alignment horizontal="right"/>
      <protection locked="0"/>
    </xf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37" fontId="0" fillId="0" borderId="0" xfId="0" applyNumberFormat="1"/>
    <xf numFmtId="0" fontId="0" fillId="0" borderId="0" xfId="0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37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Fill="1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/>
    <xf numFmtId="37" fontId="0" fillId="6" borderId="0" xfId="0" applyNumberFormat="1" applyFill="1" applyProtection="1"/>
    <xf numFmtId="37" fontId="0" fillId="2" borderId="0" xfId="0" applyNumberFormat="1" applyFill="1" applyProtection="1"/>
    <xf numFmtId="0" fontId="4" fillId="0" borderId="0" xfId="0" applyFont="1"/>
    <xf numFmtId="0" fontId="4" fillId="0" borderId="0" xfId="0" applyFont="1" applyAlignment="1">
      <alignment horizontal="center"/>
    </xf>
    <xf numFmtId="37" fontId="0" fillId="6" borderId="0" xfId="0" applyNumberFormat="1" applyFill="1"/>
    <xf numFmtId="0" fontId="0" fillId="7" borderId="0" xfId="0" applyFill="1"/>
    <xf numFmtId="37" fontId="0" fillId="8" borderId="0" xfId="0" applyNumberFormat="1" applyFill="1"/>
    <xf numFmtId="37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0"/>
  <sheetViews>
    <sheetView tabSelected="1" zoomScaleNormal="100" workbookViewId="0">
      <selection activeCell="A2" sqref="A2"/>
    </sheetView>
  </sheetViews>
  <sheetFormatPr baseColWidth="10" defaultColWidth="8.83203125" defaultRowHeight="15" x14ac:dyDescent="0.2"/>
  <cols>
    <col min="1" max="1" width="7.5" customWidth="1"/>
    <col min="2" max="2" width="13.5" customWidth="1"/>
    <col min="3" max="3" width="29.33203125" customWidth="1"/>
    <col min="4" max="4" width="25.5" customWidth="1"/>
    <col min="5" max="10" width="8.6640625" customWidth="1"/>
    <col min="11" max="11" width="2.6640625" customWidth="1"/>
    <col min="12" max="12" width="10.6640625" customWidth="1"/>
  </cols>
  <sheetData>
    <row r="1" spans="1:12" x14ac:dyDescent="0.2">
      <c r="A1" s="109" t="s">
        <v>134</v>
      </c>
      <c r="B1" s="110"/>
      <c r="C1" s="109"/>
    </row>
    <row r="2" spans="1:12" x14ac:dyDescent="0.2">
      <c r="A2" s="3" t="s">
        <v>0</v>
      </c>
      <c r="B2" s="1"/>
      <c r="C2" s="3" t="s">
        <v>2</v>
      </c>
      <c r="D2" s="3" t="s">
        <v>3</v>
      </c>
    </row>
    <row r="3" spans="1:12" x14ac:dyDescent="0.2">
      <c r="A3" s="19" t="s">
        <v>4</v>
      </c>
      <c r="B3" s="20"/>
      <c r="C3" s="18"/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1</v>
      </c>
    </row>
    <row r="4" spans="1:12" x14ac:dyDescent="0.2">
      <c r="A4" s="42">
        <v>230</v>
      </c>
      <c r="C4" s="15" t="s">
        <v>44</v>
      </c>
      <c r="D4" s="25" t="s">
        <v>45</v>
      </c>
      <c r="E4" s="21">
        <v>2</v>
      </c>
      <c r="F4" s="15"/>
      <c r="G4" s="15">
        <v>1</v>
      </c>
      <c r="H4">
        <v>1</v>
      </c>
      <c r="I4">
        <v>1</v>
      </c>
      <c r="J4" s="111">
        <f>SUM(E4:I4)</f>
        <v>5</v>
      </c>
      <c r="L4" t="s">
        <v>139</v>
      </c>
    </row>
    <row r="5" spans="1:12" x14ac:dyDescent="0.2">
      <c r="A5" s="45">
        <v>201</v>
      </c>
      <c r="C5" t="s">
        <v>46</v>
      </c>
      <c r="D5" s="8" t="s">
        <v>47</v>
      </c>
      <c r="E5" s="21">
        <v>1</v>
      </c>
      <c r="F5" s="15">
        <v>1</v>
      </c>
      <c r="G5" s="15"/>
      <c r="J5" s="14">
        <f t="shared" ref="J5" si="0">SUM(E5:I5)</f>
        <v>2</v>
      </c>
      <c r="L5" t="s">
        <v>140</v>
      </c>
    </row>
    <row r="6" spans="1:12" x14ac:dyDescent="0.2">
      <c r="A6" s="7"/>
      <c r="C6" s="8"/>
      <c r="D6" s="8"/>
      <c r="E6" s="21"/>
      <c r="F6" s="15"/>
      <c r="G6" s="15"/>
      <c r="J6" s="14"/>
    </row>
    <row r="7" spans="1:12" x14ac:dyDescent="0.2">
      <c r="B7" s="5"/>
    </row>
    <row r="8" spans="1:12" x14ac:dyDescent="0.2">
      <c r="A8" s="19" t="s">
        <v>5</v>
      </c>
      <c r="B8" s="20"/>
      <c r="C8" s="18"/>
      <c r="E8" s="6" t="s">
        <v>17</v>
      </c>
      <c r="F8" s="6" t="s">
        <v>18</v>
      </c>
      <c r="G8" s="6" t="s">
        <v>19</v>
      </c>
      <c r="H8" s="6" t="s">
        <v>20</v>
      </c>
      <c r="I8" s="6" t="s">
        <v>21</v>
      </c>
      <c r="J8" s="6" t="s">
        <v>1</v>
      </c>
    </row>
    <row r="9" spans="1:12" x14ac:dyDescent="0.2">
      <c r="A9" s="45">
        <v>206</v>
      </c>
      <c r="C9" s="2" t="s">
        <v>48</v>
      </c>
      <c r="D9" t="s">
        <v>49</v>
      </c>
      <c r="E9" s="21">
        <v>8</v>
      </c>
      <c r="F9" s="105">
        <v>8</v>
      </c>
      <c r="G9" s="44">
        <v>8</v>
      </c>
      <c r="H9" s="44">
        <v>7</v>
      </c>
      <c r="I9" s="44">
        <v>7</v>
      </c>
      <c r="J9" s="39">
        <f>SUM(E9:I9)</f>
        <v>38</v>
      </c>
      <c r="L9" t="s">
        <v>139</v>
      </c>
    </row>
    <row r="10" spans="1:12" x14ac:dyDescent="0.2">
      <c r="A10" s="46">
        <v>250</v>
      </c>
      <c r="C10" s="43" t="s">
        <v>110</v>
      </c>
      <c r="D10" s="43" t="s">
        <v>111</v>
      </c>
      <c r="E10" s="21"/>
      <c r="F10" s="105">
        <v>2</v>
      </c>
      <c r="J10">
        <f t="shared" ref="J10:J11" si="1">SUM(E10:I10)</f>
        <v>2</v>
      </c>
      <c r="L10" t="s">
        <v>140</v>
      </c>
    </row>
    <row r="11" spans="1:12" x14ac:dyDescent="0.2">
      <c r="A11" s="46">
        <v>247</v>
      </c>
      <c r="C11" s="43" t="s">
        <v>112</v>
      </c>
      <c r="D11" s="43" t="s">
        <v>113</v>
      </c>
      <c r="E11" s="21"/>
      <c r="F11" s="105">
        <v>1</v>
      </c>
      <c r="J11">
        <f t="shared" si="1"/>
        <v>1</v>
      </c>
      <c r="L11" t="s">
        <v>140</v>
      </c>
    </row>
    <row r="12" spans="1:12" x14ac:dyDescent="0.2">
      <c r="A12" s="7"/>
      <c r="B12" s="5"/>
      <c r="E12" s="21"/>
      <c r="F12" s="17"/>
    </row>
    <row r="13" spans="1:12" x14ac:dyDescent="0.2">
      <c r="B13" s="5"/>
    </row>
    <row r="14" spans="1:12" x14ac:dyDescent="0.2">
      <c r="A14" s="19" t="s">
        <v>6</v>
      </c>
      <c r="B14" s="20"/>
      <c r="C14" s="18"/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21</v>
      </c>
      <c r="J14" s="6" t="s">
        <v>1</v>
      </c>
    </row>
    <row r="15" spans="1:12" x14ac:dyDescent="0.2">
      <c r="A15" s="9">
        <v>228</v>
      </c>
      <c r="C15" s="2" t="s">
        <v>54</v>
      </c>
      <c r="D15" s="28" t="s">
        <v>55</v>
      </c>
      <c r="E15" s="9">
        <v>4</v>
      </c>
      <c r="F15">
        <v>5</v>
      </c>
      <c r="G15">
        <v>5</v>
      </c>
      <c r="H15">
        <v>5</v>
      </c>
      <c r="I15">
        <v>5</v>
      </c>
      <c r="J15" s="39">
        <f t="shared" ref="J15:J22" si="2">SUM(E15:I15)</f>
        <v>24</v>
      </c>
      <c r="L15" t="s">
        <v>139</v>
      </c>
    </row>
    <row r="16" spans="1:12" x14ac:dyDescent="0.2">
      <c r="A16" s="9">
        <v>209</v>
      </c>
      <c r="C16" s="2" t="s">
        <v>52</v>
      </c>
      <c r="D16" s="28" t="s">
        <v>53</v>
      </c>
      <c r="E16" s="9">
        <v>5</v>
      </c>
      <c r="F16">
        <v>2</v>
      </c>
      <c r="G16">
        <v>2</v>
      </c>
      <c r="H16">
        <v>4</v>
      </c>
      <c r="I16">
        <v>4</v>
      </c>
      <c r="J16" s="112">
        <f t="shared" si="2"/>
        <v>17</v>
      </c>
      <c r="L16" t="s">
        <v>141</v>
      </c>
    </row>
    <row r="17" spans="1:12" x14ac:dyDescent="0.2">
      <c r="A17" s="9">
        <v>223</v>
      </c>
      <c r="C17" s="97" t="s">
        <v>50</v>
      </c>
      <c r="D17" s="28" t="s">
        <v>51</v>
      </c>
      <c r="E17" s="9">
        <v>7</v>
      </c>
      <c r="F17">
        <v>6</v>
      </c>
      <c r="J17">
        <f t="shared" si="2"/>
        <v>13</v>
      </c>
      <c r="L17" t="s">
        <v>140</v>
      </c>
    </row>
    <row r="18" spans="1:12" x14ac:dyDescent="0.2">
      <c r="A18" s="9">
        <v>212</v>
      </c>
      <c r="C18" s="2" t="s">
        <v>60</v>
      </c>
      <c r="D18" s="28" t="s">
        <v>61</v>
      </c>
      <c r="E18" s="9">
        <v>1</v>
      </c>
      <c r="F18">
        <v>4</v>
      </c>
      <c r="G18">
        <v>4</v>
      </c>
      <c r="H18">
        <v>2</v>
      </c>
      <c r="I18">
        <v>2</v>
      </c>
      <c r="J18">
        <f t="shared" si="2"/>
        <v>13</v>
      </c>
      <c r="L18" t="s">
        <v>140</v>
      </c>
    </row>
    <row r="19" spans="1:12" x14ac:dyDescent="0.2">
      <c r="A19" s="9">
        <v>208</v>
      </c>
      <c r="C19" s="2" t="s">
        <v>56</v>
      </c>
      <c r="D19" s="28" t="s">
        <v>57</v>
      </c>
      <c r="E19" s="9">
        <v>3</v>
      </c>
      <c r="F19">
        <v>1</v>
      </c>
      <c r="G19">
        <v>3</v>
      </c>
      <c r="H19">
        <v>3</v>
      </c>
      <c r="I19">
        <v>3</v>
      </c>
      <c r="J19">
        <f t="shared" si="2"/>
        <v>13</v>
      </c>
      <c r="L19" t="s">
        <v>140</v>
      </c>
    </row>
    <row r="20" spans="1:12" x14ac:dyDescent="0.2">
      <c r="A20" s="9">
        <v>237</v>
      </c>
      <c r="C20" s="103" t="s">
        <v>114</v>
      </c>
      <c r="D20" s="103" t="s">
        <v>115</v>
      </c>
      <c r="E20" s="9"/>
      <c r="F20">
        <v>3</v>
      </c>
      <c r="J20">
        <f t="shared" si="2"/>
        <v>3</v>
      </c>
      <c r="L20" t="s">
        <v>140</v>
      </c>
    </row>
    <row r="21" spans="1:12" s="47" customFormat="1" x14ac:dyDescent="0.2">
      <c r="A21" s="48">
        <v>255</v>
      </c>
      <c r="C21" s="97" t="s">
        <v>58</v>
      </c>
      <c r="D21" s="28" t="s">
        <v>128</v>
      </c>
      <c r="E21" s="48"/>
      <c r="G21" s="47">
        <v>1</v>
      </c>
      <c r="H21" s="47">
        <v>1</v>
      </c>
      <c r="I21" s="47">
        <v>1</v>
      </c>
      <c r="J21" s="47">
        <f t="shared" si="2"/>
        <v>3</v>
      </c>
      <c r="L21" s="47" t="s">
        <v>140</v>
      </c>
    </row>
    <row r="22" spans="1:12" s="96" customFormat="1" x14ac:dyDescent="0.2">
      <c r="A22" s="99">
        <v>202</v>
      </c>
      <c r="C22" s="97" t="s">
        <v>58</v>
      </c>
      <c r="D22" s="28" t="s">
        <v>59</v>
      </c>
      <c r="E22" s="99">
        <v>2</v>
      </c>
      <c r="J22" s="96">
        <f t="shared" si="2"/>
        <v>2</v>
      </c>
      <c r="L22" s="96" t="s">
        <v>140</v>
      </c>
    </row>
    <row r="23" spans="1:12" x14ac:dyDescent="0.2">
      <c r="A23" s="9"/>
      <c r="C23" s="8"/>
      <c r="D23" s="8"/>
      <c r="E23" s="9"/>
    </row>
    <row r="24" spans="1:12" x14ac:dyDescent="0.2">
      <c r="B24" s="5"/>
    </row>
    <row r="25" spans="1:12" x14ac:dyDescent="0.2">
      <c r="A25" s="19" t="s">
        <v>7</v>
      </c>
      <c r="B25" s="20"/>
      <c r="C25" s="18"/>
      <c r="E25" s="6" t="s">
        <v>17</v>
      </c>
      <c r="F25" s="6" t="s">
        <v>18</v>
      </c>
      <c r="G25" s="6" t="s">
        <v>19</v>
      </c>
      <c r="H25" s="6" t="s">
        <v>20</v>
      </c>
      <c r="I25" s="6" t="s">
        <v>21</v>
      </c>
      <c r="J25" s="6" t="s">
        <v>1</v>
      </c>
    </row>
    <row r="26" spans="1:12" x14ac:dyDescent="0.2">
      <c r="A26" s="9">
        <v>214</v>
      </c>
      <c r="C26" t="s">
        <v>62</v>
      </c>
      <c r="D26" s="8" t="s">
        <v>63</v>
      </c>
      <c r="E26" s="9">
        <v>8</v>
      </c>
      <c r="F26">
        <v>8</v>
      </c>
      <c r="H26">
        <v>1</v>
      </c>
      <c r="I26">
        <v>1</v>
      </c>
      <c r="J26" s="39">
        <f>SUM(E26:I26)</f>
        <v>18</v>
      </c>
      <c r="L26" t="s">
        <v>139</v>
      </c>
    </row>
    <row r="27" spans="1:12" x14ac:dyDescent="0.2">
      <c r="A27" s="9">
        <v>219</v>
      </c>
      <c r="C27" t="s">
        <v>64</v>
      </c>
      <c r="D27" s="8" t="s">
        <v>65</v>
      </c>
      <c r="E27" s="9">
        <v>2</v>
      </c>
      <c r="F27">
        <v>1</v>
      </c>
      <c r="G27">
        <v>2</v>
      </c>
      <c r="H27">
        <v>3</v>
      </c>
      <c r="I27">
        <v>2</v>
      </c>
      <c r="J27" s="112">
        <f>SUM(E27:I27)</f>
        <v>10</v>
      </c>
      <c r="L27" t="s">
        <v>141</v>
      </c>
    </row>
    <row r="28" spans="1:12" x14ac:dyDescent="0.2">
      <c r="A28" s="9">
        <v>239</v>
      </c>
      <c r="C28" s="103" t="s">
        <v>118</v>
      </c>
      <c r="D28" s="8" t="s">
        <v>119</v>
      </c>
      <c r="E28" s="9"/>
      <c r="F28" s="99">
        <v>2</v>
      </c>
      <c r="G28">
        <v>1</v>
      </c>
      <c r="H28">
        <v>2</v>
      </c>
      <c r="I28">
        <v>3</v>
      </c>
      <c r="J28">
        <f>SUM(E28:I28)</f>
        <v>8</v>
      </c>
      <c r="L28" t="s">
        <v>140</v>
      </c>
    </row>
    <row r="29" spans="1:12" s="49" customFormat="1" x14ac:dyDescent="0.2">
      <c r="A29" s="50">
        <v>238</v>
      </c>
      <c r="C29" s="51" t="s">
        <v>116</v>
      </c>
      <c r="D29" s="51" t="s">
        <v>117</v>
      </c>
      <c r="E29" s="50"/>
      <c r="F29" s="50">
        <v>3</v>
      </c>
      <c r="J29" s="49">
        <f>SUM(E29:I29)</f>
        <v>3</v>
      </c>
      <c r="L29" s="49" t="s">
        <v>140</v>
      </c>
    </row>
    <row r="30" spans="1:12" s="49" customFormat="1" x14ac:dyDescent="0.2">
      <c r="A30" s="50">
        <v>203</v>
      </c>
      <c r="C30" s="97" t="s">
        <v>60</v>
      </c>
      <c r="D30" s="51" t="s">
        <v>66</v>
      </c>
      <c r="E30" s="50">
        <v>1</v>
      </c>
      <c r="F30" s="96"/>
      <c r="J30" s="49">
        <f>SUM(E30:I30)</f>
        <v>1</v>
      </c>
      <c r="L30" s="49" t="s">
        <v>140</v>
      </c>
    </row>
    <row r="31" spans="1:12" x14ac:dyDescent="0.2">
      <c r="A31" s="9"/>
      <c r="C31" s="8"/>
      <c r="D31" s="8"/>
      <c r="E31" s="9"/>
    </row>
    <row r="32" spans="1:12" x14ac:dyDescent="0.2">
      <c r="B32" s="5"/>
    </row>
    <row r="33" spans="1:12" x14ac:dyDescent="0.2">
      <c r="A33" s="19" t="s">
        <v>8</v>
      </c>
      <c r="B33" s="20"/>
      <c r="C33" s="18"/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21</v>
      </c>
      <c r="J33" s="6" t="s">
        <v>1</v>
      </c>
    </row>
    <row r="34" spans="1:12" x14ac:dyDescent="0.2">
      <c r="A34" s="9">
        <v>227</v>
      </c>
      <c r="C34" t="s">
        <v>71</v>
      </c>
      <c r="D34" s="8" t="s">
        <v>72</v>
      </c>
      <c r="E34" s="9">
        <v>4</v>
      </c>
      <c r="F34">
        <v>4</v>
      </c>
      <c r="G34">
        <v>7</v>
      </c>
      <c r="H34">
        <v>8</v>
      </c>
      <c r="I34">
        <v>7</v>
      </c>
      <c r="J34" s="39">
        <f t="shared" ref="J34:J43" si="3">SUM(E34:I34)</f>
        <v>30</v>
      </c>
      <c r="L34" t="s">
        <v>139</v>
      </c>
    </row>
    <row r="35" spans="1:12" x14ac:dyDescent="0.2">
      <c r="A35" s="9">
        <v>204</v>
      </c>
      <c r="C35" t="s">
        <v>69</v>
      </c>
      <c r="D35" s="8" t="s">
        <v>70</v>
      </c>
      <c r="E35" s="9">
        <v>5</v>
      </c>
      <c r="F35">
        <v>5</v>
      </c>
      <c r="G35">
        <v>8</v>
      </c>
      <c r="H35">
        <v>7</v>
      </c>
      <c r="J35" s="112">
        <f t="shared" si="3"/>
        <v>25</v>
      </c>
      <c r="L35" t="s">
        <v>141</v>
      </c>
    </row>
    <row r="36" spans="1:12" x14ac:dyDescent="0.2">
      <c r="A36" s="9">
        <v>211</v>
      </c>
      <c r="C36" t="s">
        <v>67</v>
      </c>
      <c r="D36" s="8" t="s">
        <v>68</v>
      </c>
      <c r="E36" s="9">
        <v>6</v>
      </c>
      <c r="F36">
        <v>7</v>
      </c>
      <c r="J36">
        <f t="shared" si="3"/>
        <v>13</v>
      </c>
      <c r="L36" t="s">
        <v>140</v>
      </c>
    </row>
    <row r="37" spans="1:12" x14ac:dyDescent="0.2">
      <c r="A37" s="9">
        <v>210</v>
      </c>
      <c r="C37" s="103" t="s">
        <v>96</v>
      </c>
      <c r="D37" s="8" t="s">
        <v>97</v>
      </c>
      <c r="E37" s="9"/>
      <c r="H37">
        <v>3</v>
      </c>
      <c r="I37">
        <v>8</v>
      </c>
      <c r="J37">
        <f t="shared" si="3"/>
        <v>11</v>
      </c>
      <c r="L37" t="s">
        <v>140</v>
      </c>
    </row>
    <row r="38" spans="1:12" x14ac:dyDescent="0.2">
      <c r="A38" s="9">
        <v>215</v>
      </c>
      <c r="C38" s="96" t="s">
        <v>75</v>
      </c>
      <c r="D38" s="8" t="s">
        <v>76</v>
      </c>
      <c r="E38" s="9">
        <v>2</v>
      </c>
      <c r="F38" s="96"/>
      <c r="G38">
        <v>4</v>
      </c>
      <c r="H38">
        <v>1</v>
      </c>
      <c r="I38">
        <v>2</v>
      </c>
      <c r="J38">
        <f t="shared" si="3"/>
        <v>9</v>
      </c>
      <c r="L38" t="s">
        <v>140</v>
      </c>
    </row>
    <row r="39" spans="1:12" x14ac:dyDescent="0.2">
      <c r="A39" s="9">
        <v>248</v>
      </c>
      <c r="C39" s="96" t="s">
        <v>73</v>
      </c>
      <c r="D39" s="8" t="s">
        <v>74</v>
      </c>
      <c r="E39" s="9">
        <v>3</v>
      </c>
      <c r="F39" s="96">
        <v>2</v>
      </c>
      <c r="I39">
        <v>3</v>
      </c>
      <c r="J39">
        <f t="shared" si="3"/>
        <v>8</v>
      </c>
      <c r="L39" t="s">
        <v>140</v>
      </c>
    </row>
    <row r="40" spans="1:12" s="52" customFormat="1" x14ac:dyDescent="0.2">
      <c r="A40" s="53">
        <v>246</v>
      </c>
      <c r="C40" s="103" t="s">
        <v>120</v>
      </c>
      <c r="D40" s="54" t="s">
        <v>121</v>
      </c>
      <c r="E40" s="53"/>
      <c r="F40" s="99">
        <v>3</v>
      </c>
      <c r="G40" s="52">
        <v>2</v>
      </c>
      <c r="H40" s="52">
        <v>2</v>
      </c>
      <c r="I40" s="52">
        <v>1</v>
      </c>
      <c r="J40" s="52">
        <f t="shared" si="3"/>
        <v>8</v>
      </c>
      <c r="L40" s="52" t="s">
        <v>140</v>
      </c>
    </row>
    <row r="41" spans="1:12" s="96" customFormat="1" x14ac:dyDescent="0.2">
      <c r="A41" s="99">
        <v>260</v>
      </c>
      <c r="C41" s="103" t="s">
        <v>62</v>
      </c>
      <c r="D41" s="103" t="s">
        <v>68</v>
      </c>
      <c r="E41" s="99"/>
      <c r="H41" s="96">
        <v>4</v>
      </c>
      <c r="I41" s="96">
        <v>4</v>
      </c>
      <c r="J41" s="96">
        <f t="shared" si="3"/>
        <v>8</v>
      </c>
      <c r="L41" s="96" t="s">
        <v>140</v>
      </c>
    </row>
    <row r="42" spans="1:12" x14ac:dyDescent="0.2">
      <c r="A42" s="9">
        <v>297</v>
      </c>
      <c r="C42" s="96" t="s">
        <v>77</v>
      </c>
      <c r="D42" s="103" t="s">
        <v>78</v>
      </c>
      <c r="E42" s="99">
        <v>1</v>
      </c>
      <c r="F42" s="96">
        <v>1</v>
      </c>
      <c r="G42" s="96">
        <v>1</v>
      </c>
      <c r="H42" s="96"/>
      <c r="I42" s="96"/>
      <c r="J42" s="96">
        <f t="shared" si="3"/>
        <v>3</v>
      </c>
      <c r="L42" t="s">
        <v>140</v>
      </c>
    </row>
    <row r="43" spans="1:12" s="96" customFormat="1" x14ac:dyDescent="0.2">
      <c r="A43" s="99">
        <v>225</v>
      </c>
      <c r="C43" s="96" t="s">
        <v>102</v>
      </c>
      <c r="D43" s="103" t="s">
        <v>103</v>
      </c>
      <c r="E43" s="99"/>
      <c r="G43" s="96">
        <v>3</v>
      </c>
      <c r="J43" s="96">
        <f t="shared" si="3"/>
        <v>3</v>
      </c>
      <c r="L43" s="96" t="s">
        <v>140</v>
      </c>
    </row>
    <row r="44" spans="1:12" s="96" customFormat="1" x14ac:dyDescent="0.2">
      <c r="A44" s="99"/>
      <c r="C44" s="103"/>
      <c r="D44" s="103"/>
      <c r="E44" s="99"/>
    </row>
    <row r="45" spans="1:12" x14ac:dyDescent="0.2">
      <c r="B45" s="5"/>
    </row>
    <row r="46" spans="1:12" x14ac:dyDescent="0.2">
      <c r="A46" s="19" t="s">
        <v>9</v>
      </c>
      <c r="B46" s="20"/>
      <c r="C46" s="18"/>
      <c r="E46" s="4" t="s">
        <v>17</v>
      </c>
      <c r="F46" s="4" t="s">
        <v>18</v>
      </c>
      <c r="G46" s="4" t="s">
        <v>19</v>
      </c>
      <c r="H46" s="4" t="s">
        <v>20</v>
      </c>
      <c r="I46" s="4" t="s">
        <v>21</v>
      </c>
      <c r="J46" s="4" t="s">
        <v>1</v>
      </c>
    </row>
    <row r="47" spans="1:12" x14ac:dyDescent="0.2">
      <c r="A47" s="9">
        <v>213</v>
      </c>
      <c r="C47" s="2" t="s">
        <v>62</v>
      </c>
      <c r="D47" s="8" t="s">
        <v>79</v>
      </c>
      <c r="E47" s="9">
        <v>1</v>
      </c>
      <c r="F47">
        <v>1</v>
      </c>
      <c r="H47">
        <v>1</v>
      </c>
      <c r="I47">
        <v>1</v>
      </c>
      <c r="J47" s="39">
        <f>SUM(E47:I47)</f>
        <v>4</v>
      </c>
      <c r="L47" t="s">
        <v>139</v>
      </c>
    </row>
    <row r="48" spans="1:12" x14ac:dyDescent="0.2">
      <c r="A48" s="9"/>
      <c r="C48" s="8"/>
      <c r="D48" s="8"/>
      <c r="E48" s="9"/>
    </row>
    <row r="49" spans="1:12" x14ac:dyDescent="0.2">
      <c r="B49" s="5"/>
    </row>
    <row r="50" spans="1:12" x14ac:dyDescent="0.2">
      <c r="A50" s="19" t="s">
        <v>10</v>
      </c>
      <c r="B50" s="20"/>
      <c r="C50" s="18"/>
      <c r="E50" s="4" t="s">
        <v>17</v>
      </c>
      <c r="F50" s="4" t="s">
        <v>18</v>
      </c>
      <c r="G50" s="4" t="s">
        <v>19</v>
      </c>
      <c r="H50" s="4" t="s">
        <v>20</v>
      </c>
      <c r="I50" s="4" t="s">
        <v>21</v>
      </c>
      <c r="J50" s="4" t="s">
        <v>1</v>
      </c>
    </row>
    <row r="51" spans="1:12" x14ac:dyDescent="0.2">
      <c r="A51" s="9">
        <v>226</v>
      </c>
      <c r="C51" t="s">
        <v>81</v>
      </c>
      <c r="D51" s="8" t="s">
        <v>82</v>
      </c>
      <c r="E51" s="9">
        <v>5</v>
      </c>
      <c r="F51">
        <v>3</v>
      </c>
      <c r="G51">
        <v>7</v>
      </c>
      <c r="H51">
        <v>5</v>
      </c>
      <c r="I51">
        <v>5</v>
      </c>
      <c r="J51" s="39">
        <f t="shared" ref="J51:J61" si="4">SUM(E51:I51)</f>
        <v>25</v>
      </c>
      <c r="L51" t="s">
        <v>139</v>
      </c>
    </row>
    <row r="52" spans="1:12" s="55" customFormat="1" x14ac:dyDescent="0.2">
      <c r="A52" s="56">
        <v>258</v>
      </c>
      <c r="C52" s="96" t="s">
        <v>48</v>
      </c>
      <c r="D52" s="57" t="s">
        <v>135</v>
      </c>
      <c r="E52" s="56"/>
      <c r="F52" s="96"/>
      <c r="H52" s="55">
        <v>8</v>
      </c>
      <c r="I52" s="55">
        <v>8</v>
      </c>
      <c r="J52" s="55">
        <f t="shared" si="4"/>
        <v>16</v>
      </c>
      <c r="L52" s="55" t="s">
        <v>140</v>
      </c>
    </row>
    <row r="53" spans="1:12" x14ac:dyDescent="0.2">
      <c r="A53" s="9">
        <v>218</v>
      </c>
      <c r="C53" s="96" t="s">
        <v>83</v>
      </c>
      <c r="D53" s="8" t="s">
        <v>84</v>
      </c>
      <c r="E53" s="9">
        <v>4</v>
      </c>
      <c r="F53" s="96">
        <v>4</v>
      </c>
      <c r="G53">
        <v>3</v>
      </c>
      <c r="H53">
        <v>1</v>
      </c>
      <c r="I53">
        <v>2</v>
      </c>
      <c r="J53">
        <f t="shared" si="4"/>
        <v>14</v>
      </c>
      <c r="L53" t="s">
        <v>140</v>
      </c>
    </row>
    <row r="54" spans="1:12" x14ac:dyDescent="0.2">
      <c r="A54" s="9">
        <v>220</v>
      </c>
      <c r="C54" t="s">
        <v>87</v>
      </c>
      <c r="D54" s="8" t="s">
        <v>88</v>
      </c>
      <c r="E54" s="9">
        <v>2</v>
      </c>
      <c r="F54">
        <v>1</v>
      </c>
      <c r="G54">
        <v>5</v>
      </c>
      <c r="H54">
        <v>2</v>
      </c>
      <c r="I54">
        <v>3</v>
      </c>
      <c r="J54">
        <f t="shared" si="4"/>
        <v>13</v>
      </c>
      <c r="L54" t="s">
        <v>140</v>
      </c>
    </row>
    <row r="55" spans="1:12" x14ac:dyDescent="0.2">
      <c r="A55" s="9">
        <v>256</v>
      </c>
      <c r="C55" t="s">
        <v>129</v>
      </c>
      <c r="D55" s="8" t="s">
        <v>130</v>
      </c>
      <c r="E55" s="9"/>
      <c r="G55">
        <v>4</v>
      </c>
      <c r="H55">
        <v>4</v>
      </c>
      <c r="I55">
        <v>4</v>
      </c>
      <c r="J55">
        <f t="shared" si="4"/>
        <v>12</v>
      </c>
      <c r="L55" t="s">
        <v>140</v>
      </c>
    </row>
    <row r="56" spans="1:12" x14ac:dyDescent="0.2">
      <c r="A56" s="9">
        <v>249</v>
      </c>
      <c r="C56" s="103" t="s">
        <v>122</v>
      </c>
      <c r="D56" s="8" t="s">
        <v>80</v>
      </c>
      <c r="E56" s="9"/>
      <c r="F56" s="99">
        <v>7</v>
      </c>
      <c r="G56">
        <v>2</v>
      </c>
      <c r="J56" s="112">
        <f t="shared" si="4"/>
        <v>9</v>
      </c>
      <c r="L56" t="s">
        <v>142</v>
      </c>
    </row>
    <row r="57" spans="1:12" x14ac:dyDescent="0.2">
      <c r="A57" s="9">
        <v>229</v>
      </c>
      <c r="C57" t="s">
        <v>48</v>
      </c>
      <c r="D57" s="8" t="s">
        <v>80</v>
      </c>
      <c r="E57" s="9">
        <v>7</v>
      </c>
      <c r="J57" s="112">
        <f t="shared" si="4"/>
        <v>7</v>
      </c>
    </row>
    <row r="58" spans="1:12" s="96" customFormat="1" x14ac:dyDescent="0.2">
      <c r="A58" s="99">
        <v>231</v>
      </c>
      <c r="C58" s="96" t="s">
        <v>89</v>
      </c>
      <c r="D58" s="103" t="s">
        <v>90</v>
      </c>
      <c r="E58" s="99">
        <v>1</v>
      </c>
      <c r="F58" s="96">
        <v>2</v>
      </c>
      <c r="H58" s="96">
        <v>3</v>
      </c>
      <c r="J58" s="96">
        <f t="shared" si="4"/>
        <v>6</v>
      </c>
      <c r="L58" s="96" t="s">
        <v>140</v>
      </c>
    </row>
    <row r="59" spans="1:12" s="96" customFormat="1" x14ac:dyDescent="0.2">
      <c r="A59" s="99">
        <v>216</v>
      </c>
      <c r="C59" s="96" t="s">
        <v>85</v>
      </c>
      <c r="D59" s="103" t="s">
        <v>86</v>
      </c>
      <c r="E59" s="99">
        <v>3</v>
      </c>
      <c r="J59" s="96">
        <f t="shared" si="4"/>
        <v>3</v>
      </c>
      <c r="L59" s="96" t="s">
        <v>140</v>
      </c>
    </row>
    <row r="60" spans="1:12" s="96" customFormat="1" x14ac:dyDescent="0.2">
      <c r="A60" s="99">
        <v>252</v>
      </c>
      <c r="C60" s="96" t="s">
        <v>123</v>
      </c>
      <c r="D60" s="103" t="s">
        <v>131</v>
      </c>
      <c r="E60" s="99"/>
      <c r="G60" s="96">
        <v>1</v>
      </c>
      <c r="J60" s="96">
        <f t="shared" si="4"/>
        <v>1</v>
      </c>
      <c r="L60" s="96" t="s">
        <v>140</v>
      </c>
    </row>
    <row r="61" spans="1:12" s="96" customFormat="1" x14ac:dyDescent="0.2">
      <c r="A61" s="99">
        <v>259</v>
      </c>
      <c r="C61" s="96" t="s">
        <v>132</v>
      </c>
      <c r="D61" s="103" t="s">
        <v>136</v>
      </c>
      <c r="E61" s="99"/>
      <c r="I61" s="96">
        <v>1</v>
      </c>
      <c r="J61" s="96">
        <f t="shared" si="4"/>
        <v>1</v>
      </c>
      <c r="L61" s="96" t="s">
        <v>140</v>
      </c>
    </row>
    <row r="62" spans="1:12" x14ac:dyDescent="0.2">
      <c r="A62" s="9"/>
      <c r="C62" s="8"/>
      <c r="D62" s="8"/>
      <c r="E62" s="9"/>
    </row>
    <row r="63" spans="1:12" x14ac:dyDescent="0.2">
      <c r="B63" s="5"/>
    </row>
    <row r="64" spans="1:12" x14ac:dyDescent="0.2">
      <c r="A64" s="19" t="s">
        <v>11</v>
      </c>
      <c r="B64" s="20"/>
      <c r="C64" s="18"/>
      <c r="E64" s="4" t="s">
        <v>17</v>
      </c>
      <c r="F64" s="4" t="s">
        <v>18</v>
      </c>
      <c r="G64" s="4" t="s">
        <v>19</v>
      </c>
      <c r="H64" s="4" t="s">
        <v>20</v>
      </c>
      <c r="I64" s="4" t="s">
        <v>21</v>
      </c>
      <c r="J64" s="4" t="s">
        <v>1</v>
      </c>
    </row>
    <row r="65" spans="1:12" x14ac:dyDescent="0.2">
      <c r="A65" s="9">
        <v>219</v>
      </c>
      <c r="C65" t="s">
        <v>64</v>
      </c>
      <c r="D65" s="8" t="s">
        <v>65</v>
      </c>
      <c r="E65" s="9">
        <v>4</v>
      </c>
      <c r="F65">
        <v>4</v>
      </c>
      <c r="G65">
        <v>5</v>
      </c>
      <c r="H65">
        <v>2</v>
      </c>
      <c r="I65">
        <v>3</v>
      </c>
      <c r="J65" s="39">
        <f t="shared" ref="J65:J77" si="5">SUM(E65:I65)</f>
        <v>18</v>
      </c>
      <c r="L65" s="99" t="s">
        <v>139</v>
      </c>
    </row>
    <row r="66" spans="1:12" x14ac:dyDescent="0.2">
      <c r="A66" s="9">
        <v>227</v>
      </c>
      <c r="C66" s="103" t="s">
        <v>71</v>
      </c>
      <c r="D66" s="8" t="s">
        <v>72</v>
      </c>
      <c r="E66" s="103"/>
      <c r="F66" s="99">
        <v>6</v>
      </c>
      <c r="G66">
        <v>6</v>
      </c>
      <c r="I66">
        <v>5</v>
      </c>
      <c r="J66" s="112">
        <f t="shared" si="5"/>
        <v>17</v>
      </c>
      <c r="L66" s="96" t="s">
        <v>141</v>
      </c>
    </row>
    <row r="67" spans="1:12" x14ac:dyDescent="0.2">
      <c r="A67" s="99">
        <v>228</v>
      </c>
      <c r="C67" s="96" t="s">
        <v>54</v>
      </c>
      <c r="D67" s="103" t="s">
        <v>55</v>
      </c>
      <c r="E67" s="99">
        <v>1</v>
      </c>
      <c r="F67" s="96">
        <v>1</v>
      </c>
      <c r="G67" s="96">
        <v>3</v>
      </c>
      <c r="H67" s="96">
        <v>5</v>
      </c>
      <c r="I67" s="96">
        <v>6</v>
      </c>
      <c r="J67">
        <f t="shared" si="5"/>
        <v>16</v>
      </c>
      <c r="L67" s="96" t="s">
        <v>140</v>
      </c>
    </row>
    <row r="68" spans="1:12" x14ac:dyDescent="0.2">
      <c r="A68" s="23">
        <v>218</v>
      </c>
      <c r="C68" s="106" t="s">
        <v>83</v>
      </c>
      <c r="D68" s="104" t="s">
        <v>84</v>
      </c>
      <c r="E68" s="23">
        <v>3</v>
      </c>
      <c r="F68" s="106">
        <v>3</v>
      </c>
      <c r="G68" s="106"/>
      <c r="H68" s="106">
        <v>6</v>
      </c>
      <c r="I68" s="106"/>
      <c r="J68">
        <f t="shared" si="5"/>
        <v>12</v>
      </c>
      <c r="L68" t="s">
        <v>140</v>
      </c>
    </row>
    <row r="69" spans="1:12" x14ac:dyDescent="0.2">
      <c r="A69" s="9">
        <v>224</v>
      </c>
      <c r="C69" t="s">
        <v>91</v>
      </c>
      <c r="D69" s="8" t="s">
        <v>82</v>
      </c>
      <c r="E69" s="9">
        <v>5</v>
      </c>
      <c r="H69">
        <v>4</v>
      </c>
      <c r="I69">
        <v>2</v>
      </c>
      <c r="J69">
        <f t="shared" si="5"/>
        <v>11</v>
      </c>
      <c r="L69" s="59" t="s">
        <v>140</v>
      </c>
    </row>
    <row r="70" spans="1:12" x14ac:dyDescent="0.2">
      <c r="A70" s="9">
        <v>201</v>
      </c>
      <c r="C70" s="96" t="s">
        <v>46</v>
      </c>
      <c r="D70" s="8" t="s">
        <v>47</v>
      </c>
      <c r="E70" s="9">
        <v>6</v>
      </c>
      <c r="F70" s="96"/>
      <c r="J70">
        <f t="shared" si="5"/>
        <v>6</v>
      </c>
      <c r="L70" t="s">
        <v>140</v>
      </c>
    </row>
    <row r="71" spans="1:12" s="58" customFormat="1" x14ac:dyDescent="0.2">
      <c r="A71" s="59">
        <v>223</v>
      </c>
      <c r="C71" s="103" t="s">
        <v>50</v>
      </c>
      <c r="D71" s="60" t="s">
        <v>51</v>
      </c>
      <c r="E71" s="99"/>
      <c r="F71" s="99">
        <v>5</v>
      </c>
      <c r="J71" s="58">
        <f t="shared" si="5"/>
        <v>5</v>
      </c>
      <c r="L71" s="96" t="s">
        <v>140</v>
      </c>
    </row>
    <row r="72" spans="1:12" s="58" customFormat="1" x14ac:dyDescent="0.2">
      <c r="A72" s="59">
        <v>215</v>
      </c>
      <c r="C72" s="103" t="s">
        <v>75</v>
      </c>
      <c r="D72" s="60" t="s">
        <v>76</v>
      </c>
      <c r="E72" s="59"/>
      <c r="F72" s="99"/>
      <c r="G72" s="58">
        <v>2</v>
      </c>
      <c r="H72" s="58">
        <v>3</v>
      </c>
      <c r="J72" s="58">
        <f t="shared" si="5"/>
        <v>5</v>
      </c>
      <c r="L72" s="58" t="s">
        <v>140</v>
      </c>
    </row>
    <row r="73" spans="1:12" s="58" customFormat="1" x14ac:dyDescent="0.2">
      <c r="A73" s="59">
        <v>252</v>
      </c>
      <c r="C73" s="103" t="s">
        <v>123</v>
      </c>
      <c r="D73" s="60" t="s">
        <v>131</v>
      </c>
      <c r="E73" s="59"/>
      <c r="F73" s="99"/>
      <c r="H73" s="58">
        <v>1</v>
      </c>
      <c r="I73" s="58">
        <v>4</v>
      </c>
      <c r="J73" s="58">
        <f t="shared" si="5"/>
        <v>5</v>
      </c>
      <c r="L73" s="96" t="s">
        <v>140</v>
      </c>
    </row>
    <row r="74" spans="1:12" s="96" customFormat="1" x14ac:dyDescent="0.2">
      <c r="A74" s="99">
        <v>225</v>
      </c>
      <c r="C74" s="103" t="s">
        <v>102</v>
      </c>
      <c r="D74" s="103" t="s">
        <v>103</v>
      </c>
      <c r="E74" s="99"/>
      <c r="F74" s="99"/>
      <c r="G74" s="96">
        <v>4</v>
      </c>
      <c r="J74" s="96">
        <f t="shared" si="5"/>
        <v>4</v>
      </c>
      <c r="L74" s="96" t="s">
        <v>140</v>
      </c>
    </row>
    <row r="75" spans="1:12" s="96" customFormat="1" x14ac:dyDescent="0.2">
      <c r="A75" s="99">
        <v>212</v>
      </c>
      <c r="C75" s="103" t="s">
        <v>60</v>
      </c>
      <c r="D75" s="103" t="s">
        <v>61</v>
      </c>
      <c r="E75" s="99"/>
      <c r="F75" s="99">
        <v>2</v>
      </c>
      <c r="I75" s="96">
        <v>1</v>
      </c>
      <c r="J75" s="96">
        <f t="shared" si="5"/>
        <v>3</v>
      </c>
      <c r="L75" s="96" t="s">
        <v>140</v>
      </c>
    </row>
    <row r="76" spans="1:12" s="96" customFormat="1" ht="14.25" customHeight="1" x14ac:dyDescent="0.2">
      <c r="A76" s="99">
        <v>202</v>
      </c>
      <c r="C76" s="96" t="s">
        <v>58</v>
      </c>
      <c r="D76" s="103" t="s">
        <v>59</v>
      </c>
      <c r="E76" s="99">
        <v>2</v>
      </c>
      <c r="J76" s="96">
        <f t="shared" si="5"/>
        <v>2</v>
      </c>
      <c r="L76" s="99" t="s">
        <v>140</v>
      </c>
    </row>
    <row r="77" spans="1:12" s="96" customFormat="1" ht="14.25" customHeight="1" x14ac:dyDescent="0.2">
      <c r="A77" s="99">
        <v>240</v>
      </c>
      <c r="C77" s="103" t="s">
        <v>132</v>
      </c>
      <c r="D77" s="103" t="s">
        <v>119</v>
      </c>
      <c r="E77" s="99"/>
      <c r="F77" s="99"/>
      <c r="G77" s="96">
        <v>1</v>
      </c>
      <c r="J77" s="96">
        <f t="shared" si="5"/>
        <v>1</v>
      </c>
      <c r="L77" s="96" t="s">
        <v>140</v>
      </c>
    </row>
    <row r="78" spans="1:12" x14ac:dyDescent="0.2">
      <c r="A78" s="9"/>
      <c r="C78" s="8"/>
      <c r="D78" s="8"/>
      <c r="E78" s="9"/>
    </row>
    <row r="79" spans="1:12" x14ac:dyDescent="0.2">
      <c r="B79" s="5"/>
    </row>
    <row r="80" spans="1:12" x14ac:dyDescent="0.2">
      <c r="A80" s="19" t="s">
        <v>12</v>
      </c>
      <c r="B80" s="20"/>
      <c r="C80" s="18"/>
      <c r="E80" s="4" t="s">
        <v>17</v>
      </c>
      <c r="F80" s="4" t="s">
        <v>18</v>
      </c>
      <c r="G80" s="4" t="s">
        <v>19</v>
      </c>
      <c r="H80" s="4" t="s">
        <v>20</v>
      </c>
      <c r="I80" s="4" t="s">
        <v>21</v>
      </c>
      <c r="J80" s="4" t="s">
        <v>1</v>
      </c>
      <c r="L80" s="62"/>
    </row>
    <row r="81" spans="1:12" x14ac:dyDescent="0.2">
      <c r="A81" s="9">
        <v>231</v>
      </c>
      <c r="C81" s="2" t="s">
        <v>89</v>
      </c>
      <c r="D81" s="28" t="s">
        <v>90</v>
      </c>
      <c r="E81" s="9">
        <v>5</v>
      </c>
      <c r="F81">
        <v>6</v>
      </c>
      <c r="G81">
        <v>5</v>
      </c>
      <c r="H81">
        <v>6</v>
      </c>
      <c r="I81">
        <v>6</v>
      </c>
      <c r="J81" s="39">
        <f t="shared" ref="J81:J92" si="6">SUM(E81:I81)</f>
        <v>28</v>
      </c>
      <c r="L81" t="s">
        <v>139</v>
      </c>
    </row>
    <row r="82" spans="1:12" x14ac:dyDescent="0.2">
      <c r="A82" s="9">
        <v>220</v>
      </c>
      <c r="C82" s="2" t="s">
        <v>87</v>
      </c>
      <c r="D82" s="2" t="s">
        <v>88</v>
      </c>
      <c r="E82">
        <v>4</v>
      </c>
      <c r="F82">
        <v>1</v>
      </c>
      <c r="G82">
        <v>4</v>
      </c>
      <c r="H82">
        <v>5</v>
      </c>
      <c r="I82">
        <v>3</v>
      </c>
      <c r="J82" s="112">
        <f t="shared" si="6"/>
        <v>17</v>
      </c>
      <c r="L82" s="99" t="s">
        <v>141</v>
      </c>
    </row>
    <row r="83" spans="1:12" x14ac:dyDescent="0.2">
      <c r="A83" s="9">
        <v>207</v>
      </c>
      <c r="C83" s="2" t="s">
        <v>92</v>
      </c>
      <c r="D83" s="2" t="s">
        <v>93</v>
      </c>
      <c r="E83">
        <v>3</v>
      </c>
      <c r="F83">
        <v>4</v>
      </c>
      <c r="G83">
        <v>2</v>
      </c>
      <c r="H83">
        <v>2</v>
      </c>
      <c r="J83">
        <f t="shared" si="6"/>
        <v>11</v>
      </c>
      <c r="L83" s="96" t="s">
        <v>140</v>
      </c>
    </row>
    <row r="84" spans="1:12" x14ac:dyDescent="0.2">
      <c r="A84" s="9">
        <v>210</v>
      </c>
      <c r="C84" s="97" t="s">
        <v>96</v>
      </c>
      <c r="D84" s="97" t="s">
        <v>97</v>
      </c>
      <c r="E84">
        <v>1</v>
      </c>
      <c r="F84" s="96"/>
      <c r="G84">
        <v>1</v>
      </c>
      <c r="H84">
        <v>4</v>
      </c>
      <c r="I84">
        <v>5</v>
      </c>
      <c r="J84">
        <f t="shared" si="6"/>
        <v>11</v>
      </c>
      <c r="L84" s="99" t="s">
        <v>140</v>
      </c>
    </row>
    <row r="85" spans="1:12" x14ac:dyDescent="0.2">
      <c r="A85" s="9">
        <v>261</v>
      </c>
      <c r="C85" s="97" t="s">
        <v>99</v>
      </c>
      <c r="D85" s="97" t="s">
        <v>74</v>
      </c>
      <c r="F85" s="96"/>
      <c r="H85">
        <v>3</v>
      </c>
      <c r="I85">
        <v>4</v>
      </c>
      <c r="J85">
        <f t="shared" si="6"/>
        <v>7</v>
      </c>
      <c r="L85" s="62" t="s">
        <v>140</v>
      </c>
    </row>
    <row r="86" spans="1:12" s="61" customFormat="1" x14ac:dyDescent="0.2">
      <c r="A86" s="62">
        <v>247</v>
      </c>
      <c r="C86" s="103" t="s">
        <v>112</v>
      </c>
      <c r="D86" s="103" t="s">
        <v>113</v>
      </c>
      <c r="F86" s="99">
        <v>5</v>
      </c>
      <c r="J86" s="61">
        <f t="shared" si="6"/>
        <v>5</v>
      </c>
      <c r="L86" s="99" t="s">
        <v>140</v>
      </c>
    </row>
    <row r="87" spans="1:12" s="61" customFormat="1" x14ac:dyDescent="0.2">
      <c r="A87" s="62">
        <v>238</v>
      </c>
      <c r="C87" s="103" t="s">
        <v>116</v>
      </c>
      <c r="D87" s="103" t="s">
        <v>117</v>
      </c>
      <c r="F87" s="99">
        <v>3</v>
      </c>
      <c r="J87" s="61">
        <f t="shared" si="6"/>
        <v>3</v>
      </c>
      <c r="L87" s="99" t="s">
        <v>140</v>
      </c>
    </row>
    <row r="88" spans="1:12" s="61" customFormat="1" x14ac:dyDescent="0.2">
      <c r="A88" s="62">
        <v>248</v>
      </c>
      <c r="C88" s="97" t="s">
        <v>73</v>
      </c>
      <c r="D88" s="97" t="s">
        <v>74</v>
      </c>
      <c r="F88" s="96"/>
      <c r="G88" s="61">
        <v>3</v>
      </c>
      <c r="J88" s="61">
        <f t="shared" si="6"/>
        <v>3</v>
      </c>
      <c r="L88" s="62" t="s">
        <v>140</v>
      </c>
    </row>
    <row r="89" spans="1:12" s="96" customFormat="1" x14ac:dyDescent="0.2">
      <c r="A89" s="99">
        <v>222</v>
      </c>
      <c r="C89" s="97" t="s">
        <v>94</v>
      </c>
      <c r="D89" s="97" t="s">
        <v>95</v>
      </c>
      <c r="E89" s="96">
        <v>2</v>
      </c>
      <c r="J89" s="96">
        <f t="shared" si="6"/>
        <v>2</v>
      </c>
      <c r="L89" s="99" t="s">
        <v>140</v>
      </c>
    </row>
    <row r="90" spans="1:12" s="96" customFormat="1" x14ac:dyDescent="0.2">
      <c r="A90" s="99">
        <v>250</v>
      </c>
      <c r="C90" s="103" t="s">
        <v>110</v>
      </c>
      <c r="D90" s="103" t="s">
        <v>111</v>
      </c>
      <c r="F90" s="99">
        <v>2</v>
      </c>
      <c r="J90" s="96">
        <f t="shared" si="6"/>
        <v>2</v>
      </c>
      <c r="L90" s="99" t="s">
        <v>140</v>
      </c>
    </row>
    <row r="91" spans="1:12" s="96" customFormat="1" x14ac:dyDescent="0.2">
      <c r="A91" s="99">
        <v>262</v>
      </c>
      <c r="C91" s="97" t="s">
        <v>137</v>
      </c>
      <c r="D91" s="97" t="s">
        <v>138</v>
      </c>
      <c r="H91" s="96">
        <v>1</v>
      </c>
      <c r="I91" s="96">
        <v>1</v>
      </c>
      <c r="J91" s="96">
        <f t="shared" si="6"/>
        <v>2</v>
      </c>
      <c r="L91" s="99" t="s">
        <v>140</v>
      </c>
    </row>
    <row r="92" spans="1:12" s="96" customFormat="1" x14ac:dyDescent="0.2">
      <c r="A92" s="99">
        <v>259</v>
      </c>
      <c r="C92" s="97" t="s">
        <v>132</v>
      </c>
      <c r="D92" s="97" t="s">
        <v>136</v>
      </c>
      <c r="I92" s="96">
        <v>2</v>
      </c>
      <c r="J92" s="96">
        <f t="shared" si="6"/>
        <v>2</v>
      </c>
      <c r="L92" s="99" t="s">
        <v>140</v>
      </c>
    </row>
    <row r="93" spans="1:12" x14ac:dyDescent="0.2">
      <c r="A93" s="9"/>
      <c r="C93" s="8"/>
      <c r="D93" s="8"/>
      <c r="E93" s="9"/>
    </row>
    <row r="94" spans="1:12" x14ac:dyDescent="0.2">
      <c r="A94" s="9"/>
      <c r="B94" s="5"/>
    </row>
    <row r="95" spans="1:12" x14ac:dyDescent="0.2">
      <c r="A95" s="19" t="s">
        <v>36</v>
      </c>
      <c r="B95" s="20"/>
      <c r="C95" s="18"/>
      <c r="E95" s="4" t="s">
        <v>17</v>
      </c>
      <c r="F95" s="4" t="s">
        <v>18</v>
      </c>
      <c r="G95" s="4" t="s">
        <v>19</v>
      </c>
      <c r="H95" s="4" t="s">
        <v>20</v>
      </c>
      <c r="I95" s="4" t="s">
        <v>21</v>
      </c>
      <c r="J95" s="4" t="s">
        <v>1</v>
      </c>
    </row>
    <row r="96" spans="1:12" x14ac:dyDescent="0.2">
      <c r="A96" s="23">
        <v>220</v>
      </c>
      <c r="B96" s="24"/>
      <c r="C96" s="15" t="s">
        <v>87</v>
      </c>
      <c r="D96" s="15" t="s">
        <v>88</v>
      </c>
      <c r="E96" s="39">
        <v>22</v>
      </c>
      <c r="F96" s="12">
        <v>21</v>
      </c>
      <c r="G96" s="39">
        <v>22</v>
      </c>
      <c r="H96" s="39">
        <v>23</v>
      </c>
      <c r="I96" s="39">
        <v>24</v>
      </c>
      <c r="J96" s="39">
        <f t="shared" ref="J96:J109" si="7">SUM(E96:I96)</f>
        <v>112</v>
      </c>
      <c r="L96" s="63" t="s">
        <v>139</v>
      </c>
    </row>
    <row r="97" spans="1:12" x14ac:dyDescent="0.2">
      <c r="A97" s="23">
        <v>209</v>
      </c>
      <c r="B97" s="24"/>
      <c r="C97" s="15" t="s">
        <v>52</v>
      </c>
      <c r="D97" s="15" t="s">
        <v>53</v>
      </c>
      <c r="E97" s="12">
        <v>17</v>
      </c>
      <c r="F97" s="15">
        <v>17</v>
      </c>
      <c r="G97" s="12">
        <v>16</v>
      </c>
      <c r="H97" s="112">
        <v>19</v>
      </c>
      <c r="I97" s="112">
        <v>18</v>
      </c>
      <c r="J97" s="112">
        <f t="shared" si="7"/>
        <v>87</v>
      </c>
      <c r="L97" s="63" t="s">
        <v>141</v>
      </c>
    </row>
    <row r="98" spans="1:12" x14ac:dyDescent="0.2">
      <c r="A98" s="26">
        <v>228</v>
      </c>
      <c r="B98" s="24"/>
      <c r="C98" s="15" t="s">
        <v>54</v>
      </c>
      <c r="D98" s="15" t="s">
        <v>55</v>
      </c>
      <c r="E98" s="15">
        <v>13</v>
      </c>
      <c r="F98" s="39">
        <v>13</v>
      </c>
      <c r="G98" s="15">
        <v>4</v>
      </c>
      <c r="H98" s="106">
        <v>10</v>
      </c>
      <c r="I98" s="106">
        <v>11</v>
      </c>
      <c r="J98" s="18">
        <f t="shared" si="7"/>
        <v>51</v>
      </c>
      <c r="L98" s="63" t="s">
        <v>143</v>
      </c>
    </row>
    <row r="99" spans="1:12" x14ac:dyDescent="0.2">
      <c r="A99" s="23">
        <v>210</v>
      </c>
      <c r="B99" s="106"/>
      <c r="C99" s="15" t="s">
        <v>96</v>
      </c>
      <c r="D99" s="15" t="s">
        <v>97</v>
      </c>
      <c r="E99" s="15">
        <v>6</v>
      </c>
      <c r="F99" s="15"/>
      <c r="G99" s="15">
        <v>14</v>
      </c>
      <c r="H99" s="106">
        <v>15</v>
      </c>
      <c r="I99" s="106">
        <v>11</v>
      </c>
      <c r="J99" s="18">
        <f t="shared" si="7"/>
        <v>46</v>
      </c>
      <c r="L99" s="99" t="s">
        <v>144</v>
      </c>
    </row>
    <row r="100" spans="1:12" x14ac:dyDescent="0.2">
      <c r="A100" s="26">
        <v>207</v>
      </c>
      <c r="B100" s="24"/>
      <c r="C100" s="15" t="s">
        <v>92</v>
      </c>
      <c r="D100" s="15" t="s">
        <v>93</v>
      </c>
      <c r="E100" s="15">
        <v>2</v>
      </c>
      <c r="F100" s="106">
        <v>14</v>
      </c>
      <c r="G100" s="15">
        <v>10</v>
      </c>
      <c r="H100" s="15">
        <v>5</v>
      </c>
      <c r="I100" s="106">
        <v>8</v>
      </c>
      <c r="J100" s="18">
        <f t="shared" si="7"/>
        <v>39</v>
      </c>
      <c r="L100" s="99" t="s">
        <v>145</v>
      </c>
    </row>
    <row r="101" spans="1:12" x14ac:dyDescent="0.2">
      <c r="A101" s="23">
        <v>255</v>
      </c>
      <c r="B101" s="106"/>
      <c r="C101" s="106" t="s">
        <v>58</v>
      </c>
      <c r="D101" s="106" t="s">
        <v>128</v>
      </c>
      <c r="E101" s="15"/>
      <c r="F101" s="106"/>
      <c r="G101" s="15">
        <v>8</v>
      </c>
      <c r="H101" s="15">
        <v>7</v>
      </c>
      <c r="I101" s="15">
        <v>7</v>
      </c>
      <c r="J101">
        <f t="shared" si="7"/>
        <v>22</v>
      </c>
      <c r="L101" s="99" t="s">
        <v>140</v>
      </c>
    </row>
    <row r="102" spans="1:12" x14ac:dyDescent="0.2">
      <c r="A102" s="23">
        <v>252</v>
      </c>
      <c r="B102" s="106"/>
      <c r="C102" s="106" t="s">
        <v>123</v>
      </c>
      <c r="D102" s="106" t="s">
        <v>131</v>
      </c>
      <c r="E102" s="15"/>
      <c r="F102" s="106"/>
      <c r="G102" s="15">
        <v>7</v>
      </c>
      <c r="H102" s="15">
        <v>2</v>
      </c>
      <c r="I102" s="15">
        <v>5</v>
      </c>
      <c r="J102">
        <f t="shared" si="7"/>
        <v>14</v>
      </c>
      <c r="L102" s="99" t="s">
        <v>140</v>
      </c>
    </row>
    <row r="103" spans="1:12" x14ac:dyDescent="0.2">
      <c r="A103" s="23">
        <v>284</v>
      </c>
      <c r="B103" s="24"/>
      <c r="C103" s="106" t="s">
        <v>99</v>
      </c>
      <c r="D103" s="106" t="s">
        <v>100</v>
      </c>
      <c r="E103" s="15">
        <v>10</v>
      </c>
      <c r="F103" s="106"/>
      <c r="G103" s="15"/>
      <c r="H103" s="15"/>
      <c r="I103" s="15"/>
      <c r="J103">
        <f t="shared" si="7"/>
        <v>10</v>
      </c>
      <c r="L103" s="99" t="s">
        <v>140</v>
      </c>
    </row>
    <row r="104" spans="1:12" s="66" customFormat="1" x14ac:dyDescent="0.2">
      <c r="A104" s="99">
        <v>243</v>
      </c>
      <c r="B104" s="24"/>
      <c r="C104" s="96" t="s">
        <v>58</v>
      </c>
      <c r="D104" s="96" t="s">
        <v>100</v>
      </c>
      <c r="E104" s="68"/>
      <c r="F104" s="98">
        <v>9</v>
      </c>
      <c r="G104" s="68"/>
      <c r="H104" s="68"/>
      <c r="I104" s="68"/>
      <c r="J104" s="66">
        <f t="shared" si="7"/>
        <v>9</v>
      </c>
      <c r="L104" s="99" t="s">
        <v>140</v>
      </c>
    </row>
    <row r="105" spans="1:12" s="66" customFormat="1" x14ac:dyDescent="0.2">
      <c r="A105" s="99">
        <v>217</v>
      </c>
      <c r="B105" s="24"/>
      <c r="C105" s="96" t="s">
        <v>123</v>
      </c>
      <c r="D105" s="96" t="s">
        <v>124</v>
      </c>
      <c r="E105" s="68"/>
      <c r="F105" s="98">
        <v>9</v>
      </c>
      <c r="G105" s="68"/>
      <c r="H105" s="68"/>
      <c r="I105" s="68"/>
      <c r="J105" s="66">
        <f t="shared" si="7"/>
        <v>9</v>
      </c>
      <c r="L105" s="99" t="s">
        <v>140</v>
      </c>
    </row>
    <row r="106" spans="1:12" s="96" customFormat="1" x14ac:dyDescent="0.2">
      <c r="A106" s="23">
        <v>202</v>
      </c>
      <c r="B106" s="24"/>
      <c r="C106" s="106" t="s">
        <v>58</v>
      </c>
      <c r="D106" s="106" t="s">
        <v>59</v>
      </c>
      <c r="E106" s="106">
        <v>7</v>
      </c>
      <c r="F106" s="22"/>
      <c r="G106" s="106"/>
      <c r="H106" s="106"/>
      <c r="I106" s="106"/>
      <c r="J106" s="96">
        <f t="shared" si="7"/>
        <v>7</v>
      </c>
      <c r="L106" s="99" t="s">
        <v>140</v>
      </c>
    </row>
    <row r="107" spans="1:12" s="96" customFormat="1" x14ac:dyDescent="0.2">
      <c r="A107" s="23">
        <v>234</v>
      </c>
      <c r="B107" s="24"/>
      <c r="C107" s="106" t="s">
        <v>87</v>
      </c>
      <c r="D107" s="106" t="s">
        <v>98</v>
      </c>
      <c r="E107" s="106">
        <v>6</v>
      </c>
      <c r="F107" s="106"/>
      <c r="G107" s="106"/>
      <c r="H107" s="106"/>
      <c r="I107" s="106"/>
      <c r="J107" s="96">
        <f t="shared" si="7"/>
        <v>6</v>
      </c>
      <c r="L107" s="99" t="s">
        <v>140</v>
      </c>
    </row>
    <row r="108" spans="1:12" s="96" customFormat="1" x14ac:dyDescent="0.2">
      <c r="A108" s="23">
        <v>233</v>
      </c>
      <c r="B108" s="106"/>
      <c r="C108" s="106" t="s">
        <v>107</v>
      </c>
      <c r="D108" s="106" t="s">
        <v>103</v>
      </c>
      <c r="E108" s="106"/>
      <c r="F108" s="106"/>
      <c r="G108" s="106">
        <v>3</v>
      </c>
      <c r="H108" s="106">
        <v>1</v>
      </c>
      <c r="I108" s="106"/>
      <c r="J108" s="96">
        <f t="shared" si="7"/>
        <v>4</v>
      </c>
      <c r="L108" s="99" t="s">
        <v>140</v>
      </c>
    </row>
    <row r="109" spans="1:12" s="96" customFormat="1" x14ac:dyDescent="0.2">
      <c r="A109" s="23">
        <v>261</v>
      </c>
      <c r="B109" s="106"/>
      <c r="C109" s="106" t="s">
        <v>99</v>
      </c>
      <c r="D109" s="106" t="s">
        <v>74</v>
      </c>
      <c r="E109" s="106"/>
      <c r="F109" s="106"/>
      <c r="G109" s="106"/>
      <c r="H109" s="106">
        <v>2</v>
      </c>
      <c r="I109" s="106"/>
      <c r="J109" s="96">
        <f t="shared" si="7"/>
        <v>2</v>
      </c>
      <c r="L109" s="99" t="s">
        <v>140</v>
      </c>
    </row>
    <row r="110" spans="1:12" x14ac:dyDescent="0.2">
      <c r="A110" s="23"/>
      <c r="B110" s="24"/>
      <c r="C110" s="15"/>
      <c r="D110" s="15"/>
      <c r="E110" s="15"/>
      <c r="F110" s="22"/>
      <c r="G110" s="15"/>
      <c r="H110" s="15"/>
      <c r="I110" s="15"/>
    </row>
    <row r="111" spans="1:12" x14ac:dyDescent="0.2">
      <c r="A111" s="10"/>
      <c r="B111" s="5"/>
      <c r="E111" s="13"/>
      <c r="F111" s="15"/>
    </row>
    <row r="112" spans="1:12" x14ac:dyDescent="0.2">
      <c r="A112" s="19" t="s">
        <v>37</v>
      </c>
      <c r="B112" s="20"/>
      <c r="C112" s="18"/>
      <c r="E112" s="4" t="s">
        <v>17</v>
      </c>
      <c r="F112" s="4" t="s">
        <v>18</v>
      </c>
      <c r="G112" s="4" t="s">
        <v>19</v>
      </c>
      <c r="H112" s="4" t="s">
        <v>20</v>
      </c>
      <c r="I112" s="4" t="s">
        <v>21</v>
      </c>
      <c r="J112" s="4" t="s">
        <v>1</v>
      </c>
      <c r="L112" s="96"/>
    </row>
    <row r="113" spans="1:12" x14ac:dyDescent="0.2">
      <c r="A113" s="9">
        <v>220</v>
      </c>
      <c r="B113" s="5"/>
      <c r="C113" t="s">
        <v>87</v>
      </c>
      <c r="D113" t="s">
        <v>88</v>
      </c>
      <c r="E113" s="34">
        <v>11</v>
      </c>
      <c r="F113" s="15">
        <v>9</v>
      </c>
      <c r="G113">
        <v>6</v>
      </c>
      <c r="H113">
        <v>8</v>
      </c>
      <c r="I113">
        <v>7</v>
      </c>
      <c r="J113" s="39">
        <f t="shared" ref="J113:J119" si="8">SUM(E113:I113)</f>
        <v>41</v>
      </c>
      <c r="L113" s="99" t="s">
        <v>139</v>
      </c>
    </row>
    <row r="114" spans="1:12" x14ac:dyDescent="0.2">
      <c r="A114" s="9">
        <v>228</v>
      </c>
      <c r="B114" s="5"/>
      <c r="C114" t="s">
        <v>54</v>
      </c>
      <c r="D114" t="s">
        <v>55</v>
      </c>
      <c r="E114" s="34">
        <v>8</v>
      </c>
      <c r="F114" s="15">
        <v>7</v>
      </c>
      <c r="G114">
        <v>5</v>
      </c>
      <c r="H114">
        <v>5</v>
      </c>
      <c r="I114">
        <v>5</v>
      </c>
      <c r="J114" s="112">
        <f t="shared" si="8"/>
        <v>30</v>
      </c>
      <c r="L114" s="99" t="s">
        <v>141</v>
      </c>
    </row>
    <row r="115" spans="1:12" x14ac:dyDescent="0.2">
      <c r="A115" s="9">
        <v>209</v>
      </c>
      <c r="B115" s="5"/>
      <c r="C115" t="s">
        <v>52</v>
      </c>
      <c r="D115" t="s">
        <v>53</v>
      </c>
      <c r="E115" s="34">
        <v>7</v>
      </c>
      <c r="F115" s="15">
        <v>5</v>
      </c>
      <c r="G115">
        <v>3</v>
      </c>
      <c r="H115">
        <v>3</v>
      </c>
      <c r="I115">
        <v>5</v>
      </c>
      <c r="J115" s="18">
        <f t="shared" si="8"/>
        <v>23</v>
      </c>
      <c r="L115" s="99" t="s">
        <v>146</v>
      </c>
    </row>
    <row r="116" spans="1:12" x14ac:dyDescent="0.2">
      <c r="A116" s="26">
        <v>207</v>
      </c>
      <c r="B116" s="24"/>
      <c r="C116" s="106" t="s">
        <v>92</v>
      </c>
      <c r="D116" s="106" t="s">
        <v>93</v>
      </c>
      <c r="E116" s="35">
        <v>7</v>
      </c>
      <c r="F116" s="15">
        <v>1</v>
      </c>
      <c r="G116" s="106">
        <v>6</v>
      </c>
      <c r="H116" s="106">
        <v>4</v>
      </c>
      <c r="I116" s="106">
        <v>3</v>
      </c>
      <c r="J116" s="18">
        <f t="shared" si="8"/>
        <v>21</v>
      </c>
      <c r="K116" s="106"/>
      <c r="L116" s="99" t="s">
        <v>144</v>
      </c>
    </row>
    <row r="117" spans="1:12" x14ac:dyDescent="0.2">
      <c r="A117" s="99">
        <v>284</v>
      </c>
      <c r="B117" s="5"/>
      <c r="C117" s="96" t="s">
        <v>99</v>
      </c>
      <c r="D117" s="96" t="s">
        <v>100</v>
      </c>
      <c r="E117" s="34">
        <v>7</v>
      </c>
      <c r="F117" s="15"/>
      <c r="G117" s="96"/>
      <c r="H117" s="96"/>
      <c r="I117" s="96"/>
      <c r="J117">
        <f t="shared" si="8"/>
        <v>7</v>
      </c>
      <c r="K117" s="96"/>
      <c r="L117" s="99" t="s">
        <v>140</v>
      </c>
    </row>
    <row r="118" spans="1:12" x14ac:dyDescent="0.2">
      <c r="A118" s="9">
        <v>202</v>
      </c>
      <c r="B118" s="5"/>
      <c r="C118" t="s">
        <v>58</v>
      </c>
      <c r="D118" t="s">
        <v>59</v>
      </c>
      <c r="E118" s="34">
        <v>2</v>
      </c>
      <c r="F118" s="13"/>
      <c r="J118">
        <f t="shared" si="8"/>
        <v>2</v>
      </c>
      <c r="L118" s="99" t="s">
        <v>140</v>
      </c>
    </row>
    <row r="119" spans="1:12" s="66" customFormat="1" x14ac:dyDescent="0.2">
      <c r="A119" s="65">
        <v>217</v>
      </c>
      <c r="B119" s="5"/>
      <c r="C119" s="64" t="s">
        <v>123</v>
      </c>
      <c r="D119" s="64" t="s">
        <v>124</v>
      </c>
      <c r="E119" s="34"/>
      <c r="F119" s="67">
        <v>2</v>
      </c>
      <c r="J119" s="66">
        <f t="shared" si="8"/>
        <v>2</v>
      </c>
      <c r="L119" s="99" t="s">
        <v>140</v>
      </c>
    </row>
    <row r="120" spans="1:12" s="15" customFormat="1" x14ac:dyDescent="0.2">
      <c r="A120" s="26"/>
      <c r="B120" s="24"/>
      <c r="E120" s="22"/>
      <c r="J120"/>
      <c r="K120"/>
      <c r="L120" s="96"/>
    </row>
    <row r="121" spans="1:12" x14ac:dyDescent="0.2">
      <c r="A121" s="10"/>
      <c r="B121" s="5"/>
      <c r="L121" s="96"/>
    </row>
    <row r="122" spans="1:12" x14ac:dyDescent="0.2">
      <c r="A122" s="19" t="s">
        <v>38</v>
      </c>
      <c r="B122" s="20"/>
      <c r="C122" s="18"/>
      <c r="E122" s="4" t="s">
        <v>17</v>
      </c>
      <c r="F122" s="4" t="s">
        <v>18</v>
      </c>
      <c r="G122" s="4" t="s">
        <v>19</v>
      </c>
      <c r="H122" s="4" t="s">
        <v>20</v>
      </c>
      <c r="I122" s="4" t="s">
        <v>21</v>
      </c>
      <c r="J122" s="4" t="s">
        <v>1</v>
      </c>
    </row>
    <row r="123" spans="1:12" x14ac:dyDescent="0.2">
      <c r="A123" s="101">
        <v>215</v>
      </c>
      <c r="B123" s="5"/>
      <c r="C123" t="s">
        <v>75</v>
      </c>
      <c r="D123" t="s">
        <v>76</v>
      </c>
      <c r="E123" s="12">
        <v>18</v>
      </c>
      <c r="F123" s="39">
        <v>30</v>
      </c>
      <c r="G123" s="96">
        <v>18</v>
      </c>
      <c r="H123" s="96">
        <v>21</v>
      </c>
      <c r="I123" s="112">
        <v>22</v>
      </c>
      <c r="J123" s="39">
        <f t="shared" ref="J123:J130" si="9">SUM(E123:I123)</f>
        <v>109</v>
      </c>
      <c r="L123" s="69" t="s">
        <v>139</v>
      </c>
    </row>
    <row r="124" spans="1:12" x14ac:dyDescent="0.2">
      <c r="A124" s="99">
        <v>218</v>
      </c>
      <c r="B124" s="5"/>
      <c r="C124" t="s">
        <v>83</v>
      </c>
      <c r="D124" t="s">
        <v>84</v>
      </c>
      <c r="E124" s="39">
        <v>27</v>
      </c>
      <c r="F124" s="106">
        <v>11</v>
      </c>
      <c r="G124" s="12">
        <v>24</v>
      </c>
      <c r="H124" s="112">
        <v>20</v>
      </c>
      <c r="I124" s="39">
        <v>22</v>
      </c>
      <c r="J124" s="112">
        <f t="shared" si="9"/>
        <v>104</v>
      </c>
      <c r="L124" s="69" t="s">
        <v>141</v>
      </c>
    </row>
    <row r="125" spans="1:12" x14ac:dyDescent="0.2">
      <c r="A125" s="9">
        <v>212</v>
      </c>
      <c r="B125" s="5"/>
      <c r="C125" t="s">
        <v>60</v>
      </c>
      <c r="D125" t="s">
        <v>61</v>
      </c>
      <c r="E125" s="15">
        <v>10</v>
      </c>
      <c r="F125" s="12">
        <v>17</v>
      </c>
      <c r="G125" s="39">
        <v>21</v>
      </c>
      <c r="H125" s="106">
        <v>13</v>
      </c>
      <c r="I125" s="106">
        <v>19</v>
      </c>
      <c r="J125" s="18">
        <f t="shared" si="9"/>
        <v>80</v>
      </c>
      <c r="L125" s="69" t="s">
        <v>143</v>
      </c>
    </row>
    <row r="126" spans="1:12" x14ac:dyDescent="0.2">
      <c r="A126" s="9">
        <v>227</v>
      </c>
      <c r="B126" s="5"/>
      <c r="C126" t="s">
        <v>71</v>
      </c>
      <c r="D126" t="s">
        <v>72</v>
      </c>
      <c r="E126" s="15">
        <v>17</v>
      </c>
      <c r="F126" s="106">
        <v>17</v>
      </c>
      <c r="G126" s="106">
        <v>16</v>
      </c>
      <c r="H126" s="39">
        <v>11</v>
      </c>
      <c r="I126" s="106">
        <v>15</v>
      </c>
      <c r="J126" s="18">
        <f t="shared" si="9"/>
        <v>76</v>
      </c>
      <c r="L126" s="69" t="s">
        <v>144</v>
      </c>
    </row>
    <row r="127" spans="1:12" x14ac:dyDescent="0.2">
      <c r="A127" s="9">
        <v>208</v>
      </c>
      <c r="B127" s="5"/>
      <c r="C127" t="s">
        <v>56</v>
      </c>
      <c r="D127" t="s">
        <v>57</v>
      </c>
      <c r="E127" s="15">
        <v>12</v>
      </c>
      <c r="F127" s="106">
        <v>9</v>
      </c>
      <c r="G127" s="106">
        <v>9</v>
      </c>
      <c r="H127" s="106">
        <v>18</v>
      </c>
      <c r="I127" s="106">
        <v>14</v>
      </c>
      <c r="J127" s="18">
        <f t="shared" si="9"/>
        <v>62</v>
      </c>
      <c r="L127" s="69" t="s">
        <v>145</v>
      </c>
    </row>
    <row r="128" spans="1:12" x14ac:dyDescent="0.2">
      <c r="A128" s="101">
        <v>225</v>
      </c>
      <c r="B128" s="5"/>
      <c r="C128" t="s">
        <v>102</v>
      </c>
      <c r="D128" t="s">
        <v>103</v>
      </c>
      <c r="E128" s="36">
        <v>5</v>
      </c>
      <c r="F128" s="75">
        <v>7</v>
      </c>
      <c r="G128" s="106">
        <v>7</v>
      </c>
      <c r="H128" s="106">
        <v>8</v>
      </c>
      <c r="I128" s="106">
        <v>7</v>
      </c>
      <c r="J128">
        <f t="shared" si="9"/>
        <v>34</v>
      </c>
      <c r="L128" s="69" t="s">
        <v>140</v>
      </c>
    </row>
    <row r="129" spans="1:12" x14ac:dyDescent="0.2">
      <c r="A129" s="99">
        <v>231</v>
      </c>
      <c r="B129" s="5"/>
      <c r="C129" t="s">
        <v>89</v>
      </c>
      <c r="D129" t="s">
        <v>90</v>
      </c>
      <c r="E129" s="106">
        <v>7</v>
      </c>
      <c r="F129" s="75">
        <v>1</v>
      </c>
      <c r="G129" s="106">
        <v>7</v>
      </c>
      <c r="H129" s="106">
        <v>11</v>
      </c>
      <c r="I129" s="106">
        <v>5</v>
      </c>
      <c r="J129">
        <f t="shared" si="9"/>
        <v>31</v>
      </c>
      <c r="L129" s="69" t="s">
        <v>140</v>
      </c>
    </row>
    <row r="130" spans="1:12" x14ac:dyDescent="0.2">
      <c r="A130" s="9">
        <v>248</v>
      </c>
      <c r="B130" s="5"/>
      <c r="C130" t="s">
        <v>73</v>
      </c>
      <c r="D130" t="s">
        <v>74</v>
      </c>
      <c r="E130" s="15">
        <v>3</v>
      </c>
      <c r="F130" s="15">
        <v>1</v>
      </c>
      <c r="G130" s="15">
        <v>3</v>
      </c>
      <c r="H130" s="106">
        <v>3</v>
      </c>
      <c r="I130" s="106">
        <v>1</v>
      </c>
      <c r="J130">
        <f t="shared" si="9"/>
        <v>11</v>
      </c>
      <c r="L130" s="69" t="s">
        <v>140</v>
      </c>
    </row>
    <row r="131" spans="1:12" x14ac:dyDescent="0.2">
      <c r="A131" s="10"/>
      <c r="B131" s="5"/>
      <c r="E131" s="13"/>
    </row>
    <row r="132" spans="1:12" x14ac:dyDescent="0.2">
      <c r="A132" s="10"/>
      <c r="B132" s="5"/>
      <c r="E132" s="13"/>
    </row>
    <row r="133" spans="1:12" x14ac:dyDescent="0.2">
      <c r="A133" s="19" t="s">
        <v>39</v>
      </c>
      <c r="B133" s="20"/>
      <c r="C133" s="18"/>
      <c r="E133" s="4" t="s">
        <v>17</v>
      </c>
      <c r="F133" s="4" t="s">
        <v>18</v>
      </c>
      <c r="G133" s="4" t="s">
        <v>19</v>
      </c>
      <c r="H133" s="4" t="s">
        <v>20</v>
      </c>
      <c r="I133" s="4" t="s">
        <v>21</v>
      </c>
      <c r="J133" s="4" t="s">
        <v>1</v>
      </c>
    </row>
    <row r="134" spans="1:12" x14ac:dyDescent="0.2">
      <c r="A134" s="9">
        <v>212</v>
      </c>
      <c r="B134" s="5"/>
      <c r="C134" t="s">
        <v>60</v>
      </c>
      <c r="D134" t="s">
        <v>61</v>
      </c>
      <c r="E134">
        <v>12</v>
      </c>
      <c r="F134">
        <v>15</v>
      </c>
      <c r="G134">
        <v>15</v>
      </c>
      <c r="H134">
        <v>15</v>
      </c>
      <c r="I134">
        <v>14</v>
      </c>
      <c r="J134" s="39">
        <f t="shared" ref="J134:J140" si="10">SUM(E134:I134)</f>
        <v>71</v>
      </c>
      <c r="L134" s="70" t="s">
        <v>139</v>
      </c>
    </row>
    <row r="135" spans="1:12" x14ac:dyDescent="0.2">
      <c r="A135" s="9">
        <v>218</v>
      </c>
      <c r="B135" s="5"/>
      <c r="C135" t="s">
        <v>83</v>
      </c>
      <c r="D135" t="s">
        <v>84</v>
      </c>
      <c r="E135">
        <v>15</v>
      </c>
      <c r="F135">
        <v>8</v>
      </c>
      <c r="G135">
        <v>12</v>
      </c>
      <c r="H135">
        <v>12</v>
      </c>
      <c r="I135">
        <v>15</v>
      </c>
      <c r="J135" s="112">
        <f t="shared" si="10"/>
        <v>62</v>
      </c>
      <c r="L135" s="70" t="s">
        <v>141</v>
      </c>
    </row>
    <row r="136" spans="1:12" x14ac:dyDescent="0.2">
      <c r="A136" s="9">
        <v>227</v>
      </c>
      <c r="B136" s="5"/>
      <c r="C136" t="s">
        <v>71</v>
      </c>
      <c r="D136" t="s">
        <v>72</v>
      </c>
      <c r="E136">
        <v>10</v>
      </c>
      <c r="F136">
        <v>11</v>
      </c>
      <c r="G136">
        <v>13</v>
      </c>
      <c r="H136">
        <v>15</v>
      </c>
      <c r="I136">
        <v>12</v>
      </c>
      <c r="J136" s="18">
        <f t="shared" si="10"/>
        <v>61</v>
      </c>
      <c r="L136" s="70" t="s">
        <v>143</v>
      </c>
    </row>
    <row r="137" spans="1:12" x14ac:dyDescent="0.2">
      <c r="A137" s="9">
        <v>215</v>
      </c>
      <c r="B137" s="5"/>
      <c r="C137" t="s">
        <v>75</v>
      </c>
      <c r="D137" t="s">
        <v>76</v>
      </c>
      <c r="E137">
        <v>13</v>
      </c>
      <c r="F137">
        <v>12</v>
      </c>
      <c r="G137">
        <v>9</v>
      </c>
      <c r="H137">
        <v>9</v>
      </c>
      <c r="I137">
        <v>13</v>
      </c>
      <c r="J137" s="18">
        <f t="shared" si="10"/>
        <v>56</v>
      </c>
      <c r="L137" s="70" t="s">
        <v>144</v>
      </c>
    </row>
    <row r="138" spans="1:12" x14ac:dyDescent="0.2">
      <c r="A138" s="9">
        <v>208</v>
      </c>
      <c r="B138" s="5"/>
      <c r="C138" t="s">
        <v>56</v>
      </c>
      <c r="D138" t="s">
        <v>57</v>
      </c>
      <c r="E138">
        <v>8</v>
      </c>
      <c r="F138" s="72">
        <v>4</v>
      </c>
      <c r="G138">
        <v>7</v>
      </c>
      <c r="H138">
        <v>4</v>
      </c>
      <c r="I138">
        <v>5</v>
      </c>
      <c r="J138" s="18">
        <f t="shared" si="10"/>
        <v>28</v>
      </c>
      <c r="L138" s="70" t="s">
        <v>145</v>
      </c>
    </row>
    <row r="139" spans="1:12" x14ac:dyDescent="0.2">
      <c r="A139" s="10">
        <v>225</v>
      </c>
      <c r="B139" s="5"/>
      <c r="C139" t="s">
        <v>102</v>
      </c>
      <c r="D139" t="s">
        <v>103</v>
      </c>
      <c r="E139" s="36">
        <v>5</v>
      </c>
      <c r="F139">
        <v>1</v>
      </c>
      <c r="G139">
        <v>4</v>
      </c>
      <c r="H139">
        <v>7</v>
      </c>
      <c r="I139">
        <v>4</v>
      </c>
      <c r="J139">
        <f t="shared" si="10"/>
        <v>21</v>
      </c>
      <c r="L139" s="70" t="s">
        <v>140</v>
      </c>
    </row>
    <row r="140" spans="1:12" s="72" customFormat="1" x14ac:dyDescent="0.2">
      <c r="A140" s="70">
        <v>231</v>
      </c>
      <c r="B140" s="5"/>
      <c r="C140" s="71" t="s">
        <v>89</v>
      </c>
      <c r="D140" s="71" t="s">
        <v>90</v>
      </c>
      <c r="E140" s="36"/>
      <c r="F140" s="74">
        <v>2</v>
      </c>
      <c r="G140" s="72">
        <v>3</v>
      </c>
      <c r="H140" s="72">
        <v>1</v>
      </c>
      <c r="J140" s="72">
        <f t="shared" si="10"/>
        <v>6</v>
      </c>
      <c r="L140" s="73" t="s">
        <v>140</v>
      </c>
    </row>
    <row r="141" spans="1:12" x14ac:dyDescent="0.2">
      <c r="A141" s="9"/>
      <c r="B141" s="5"/>
    </row>
    <row r="142" spans="1:12" x14ac:dyDescent="0.2">
      <c r="B142" s="5"/>
      <c r="E142" s="3"/>
      <c r="L142" s="70"/>
    </row>
    <row r="143" spans="1:12" x14ac:dyDescent="0.2">
      <c r="A143" s="19" t="s">
        <v>40</v>
      </c>
      <c r="B143" s="20"/>
      <c r="C143" s="18"/>
      <c r="E143" s="4" t="s">
        <v>17</v>
      </c>
      <c r="F143" s="4" t="s">
        <v>18</v>
      </c>
      <c r="G143" s="4" t="s">
        <v>19</v>
      </c>
      <c r="H143" s="4" t="s">
        <v>20</v>
      </c>
      <c r="I143" s="4" t="s">
        <v>21</v>
      </c>
      <c r="J143" s="4" t="s">
        <v>1</v>
      </c>
      <c r="L143" s="27"/>
    </row>
    <row r="144" spans="1:12" x14ac:dyDescent="0.2">
      <c r="A144" s="23">
        <v>297</v>
      </c>
      <c r="B144" s="24"/>
      <c r="C144" s="15" t="s">
        <v>77</v>
      </c>
      <c r="D144" s="15" t="s">
        <v>78</v>
      </c>
      <c r="E144" s="39">
        <v>10</v>
      </c>
      <c r="F144" s="81">
        <v>11</v>
      </c>
      <c r="G144" s="39">
        <v>8</v>
      </c>
      <c r="H144" s="39">
        <v>7</v>
      </c>
      <c r="I144" s="12">
        <v>7</v>
      </c>
      <c r="J144" s="39">
        <f>SUM(E144:I144)</f>
        <v>43</v>
      </c>
      <c r="L144" t="s">
        <v>139</v>
      </c>
    </row>
    <row r="145" spans="1:14" x14ac:dyDescent="0.2">
      <c r="A145" s="99">
        <v>246</v>
      </c>
      <c r="B145" s="24"/>
      <c r="C145" s="103" t="s">
        <v>120</v>
      </c>
      <c r="D145" s="103" t="s">
        <v>121</v>
      </c>
      <c r="E145" s="15"/>
      <c r="F145" s="108">
        <v>15</v>
      </c>
      <c r="G145" s="12">
        <v>7</v>
      </c>
      <c r="H145" s="12">
        <v>8</v>
      </c>
      <c r="I145" s="39">
        <v>8</v>
      </c>
      <c r="J145" s="12">
        <f>SUM(E145:I145)</f>
        <v>38</v>
      </c>
      <c r="L145" s="99" t="s">
        <v>141</v>
      </c>
    </row>
    <row r="146" spans="1:14" x14ac:dyDescent="0.2">
      <c r="A146" s="99">
        <v>237</v>
      </c>
      <c r="B146" s="24"/>
      <c r="C146" s="103" t="s">
        <v>114</v>
      </c>
      <c r="D146" s="103" t="s">
        <v>115</v>
      </c>
      <c r="E146" s="106"/>
      <c r="F146" s="107">
        <v>17</v>
      </c>
      <c r="G146" s="106"/>
      <c r="H146" s="15"/>
      <c r="I146" s="15"/>
      <c r="J146">
        <f>SUM(E146:I146)</f>
        <v>17</v>
      </c>
      <c r="L146" s="76" t="s">
        <v>140</v>
      </c>
    </row>
    <row r="147" spans="1:14" s="78" customFormat="1" x14ac:dyDescent="0.2">
      <c r="A147" s="23">
        <v>223</v>
      </c>
      <c r="B147" s="24"/>
      <c r="C147" s="106" t="s">
        <v>50</v>
      </c>
      <c r="D147" s="106" t="s">
        <v>51</v>
      </c>
      <c r="E147" s="12">
        <v>3</v>
      </c>
      <c r="F147" s="106">
        <v>10</v>
      </c>
      <c r="G147" s="81"/>
      <c r="H147" s="81"/>
      <c r="I147" s="81"/>
      <c r="J147" s="78">
        <f>SUM(E147:I147)</f>
        <v>13</v>
      </c>
      <c r="L147" s="99" t="s">
        <v>140</v>
      </c>
    </row>
    <row r="148" spans="1:14" s="78" customFormat="1" x14ac:dyDescent="0.2">
      <c r="A148" s="23">
        <v>232</v>
      </c>
      <c r="B148" s="24"/>
      <c r="C148" s="106" t="s">
        <v>104</v>
      </c>
      <c r="D148" s="106" t="s">
        <v>105</v>
      </c>
      <c r="E148" s="106">
        <v>5</v>
      </c>
      <c r="F148" s="106"/>
      <c r="G148" s="81"/>
      <c r="H148" s="81"/>
      <c r="I148" s="81"/>
      <c r="J148" s="78">
        <f>SUM(E148:I148)</f>
        <v>5</v>
      </c>
      <c r="L148" s="99" t="s">
        <v>140</v>
      </c>
    </row>
    <row r="149" spans="1:14" x14ac:dyDescent="0.2">
      <c r="A149" s="23"/>
      <c r="B149" s="24"/>
      <c r="C149" s="15"/>
      <c r="D149" s="15"/>
      <c r="E149" s="22"/>
      <c r="F149" s="15"/>
      <c r="G149" s="15"/>
      <c r="H149" s="15"/>
      <c r="I149" s="15"/>
      <c r="L149" s="76"/>
    </row>
    <row r="150" spans="1:14" s="15" customFormat="1" x14ac:dyDescent="0.2">
      <c r="A150" s="23"/>
      <c r="B150" s="24"/>
      <c r="E150" s="22"/>
      <c r="M150"/>
      <c r="N150"/>
    </row>
    <row r="151" spans="1:14" s="15" customFormat="1" x14ac:dyDescent="0.2">
      <c r="A151" s="19" t="s">
        <v>41</v>
      </c>
      <c r="B151" s="20"/>
      <c r="C151" s="18"/>
      <c r="D151"/>
      <c r="E151" s="4" t="s">
        <v>17</v>
      </c>
      <c r="F151" s="4" t="s">
        <v>18</v>
      </c>
      <c r="G151" s="4" t="s">
        <v>19</v>
      </c>
      <c r="H151" s="4" t="s">
        <v>20</v>
      </c>
      <c r="I151" s="4" t="s">
        <v>21</v>
      </c>
      <c r="J151" s="4" t="s">
        <v>1</v>
      </c>
      <c r="M151"/>
      <c r="N151"/>
    </row>
    <row r="152" spans="1:14" s="15" customFormat="1" x14ac:dyDescent="0.2">
      <c r="A152" s="9">
        <v>297</v>
      </c>
      <c r="B152" s="5"/>
      <c r="C152" t="s">
        <v>77</v>
      </c>
      <c r="D152" t="s">
        <v>78</v>
      </c>
      <c r="E152">
        <v>5</v>
      </c>
      <c r="F152" s="80">
        <v>7</v>
      </c>
      <c r="G152">
        <v>6</v>
      </c>
      <c r="H152">
        <v>6</v>
      </c>
      <c r="I152">
        <v>5</v>
      </c>
      <c r="J152" s="39">
        <f>SUM(E152:I152)</f>
        <v>29</v>
      </c>
      <c r="L152" s="15" t="s">
        <v>139</v>
      </c>
      <c r="M152"/>
      <c r="N152"/>
    </row>
    <row r="153" spans="1:14" s="15" customFormat="1" x14ac:dyDescent="0.2">
      <c r="A153" s="9">
        <v>246</v>
      </c>
      <c r="B153" s="5"/>
      <c r="C153" s="103" t="s">
        <v>120</v>
      </c>
      <c r="D153" s="103" t="s">
        <v>121</v>
      </c>
      <c r="E153"/>
      <c r="F153" s="80">
        <v>5</v>
      </c>
      <c r="G153">
        <v>3</v>
      </c>
      <c r="H153">
        <v>3</v>
      </c>
      <c r="I153">
        <v>4</v>
      </c>
      <c r="J153" s="12">
        <f>SUM(E153:I153)</f>
        <v>15</v>
      </c>
      <c r="L153" s="77" t="s">
        <v>141</v>
      </c>
    </row>
    <row r="154" spans="1:14" s="81" customFormat="1" x14ac:dyDescent="0.2">
      <c r="A154" s="77">
        <v>237</v>
      </c>
      <c r="B154" s="5"/>
      <c r="C154" s="103" t="s">
        <v>114</v>
      </c>
      <c r="D154" s="103" t="s">
        <v>115</v>
      </c>
      <c r="E154" s="78"/>
      <c r="F154" s="80">
        <v>12</v>
      </c>
      <c r="G154" s="78"/>
      <c r="H154" s="78"/>
      <c r="I154" s="78"/>
      <c r="J154" s="78">
        <f>SUM(E154:I154)</f>
        <v>12</v>
      </c>
      <c r="L154" s="79" t="s">
        <v>140</v>
      </c>
    </row>
    <row r="155" spans="1:14" s="81" customFormat="1" x14ac:dyDescent="0.2">
      <c r="A155" s="77">
        <v>223</v>
      </c>
      <c r="B155" s="5"/>
      <c r="C155" s="96" t="s">
        <v>50</v>
      </c>
      <c r="D155" s="96" t="s">
        <v>51</v>
      </c>
      <c r="E155" s="78">
        <v>4</v>
      </c>
      <c r="F155" s="80">
        <v>6</v>
      </c>
      <c r="G155" s="78"/>
      <c r="H155" s="78"/>
      <c r="I155" s="78"/>
      <c r="J155" s="78">
        <f>SUM(E155:I155)</f>
        <v>10</v>
      </c>
      <c r="L155" s="79" t="s">
        <v>140</v>
      </c>
    </row>
    <row r="156" spans="1:14" s="15" customFormat="1" x14ac:dyDescent="0.2">
      <c r="A156" s="23"/>
      <c r="B156" s="24"/>
      <c r="E156" s="13"/>
      <c r="F156"/>
      <c r="G156"/>
      <c r="H156"/>
      <c r="I156"/>
      <c r="J156"/>
      <c r="L156" s="77"/>
    </row>
    <row r="157" spans="1:14" x14ac:dyDescent="0.2">
      <c r="B157" s="5"/>
    </row>
    <row r="158" spans="1:14" x14ac:dyDescent="0.2">
      <c r="A158" s="19" t="s">
        <v>42</v>
      </c>
      <c r="B158" s="20"/>
      <c r="C158" s="18"/>
      <c r="E158" s="4" t="s">
        <v>17</v>
      </c>
      <c r="F158" s="4" t="s">
        <v>18</v>
      </c>
      <c r="G158" s="4" t="s">
        <v>19</v>
      </c>
      <c r="H158" s="4" t="s">
        <v>20</v>
      </c>
      <c r="I158" s="4" t="s">
        <v>21</v>
      </c>
      <c r="J158" s="4" t="s">
        <v>1</v>
      </c>
      <c r="L158" s="82"/>
    </row>
    <row r="159" spans="1:14" x14ac:dyDescent="0.2">
      <c r="A159" s="23">
        <v>205</v>
      </c>
      <c r="B159" s="24"/>
      <c r="C159" s="15" t="s">
        <v>48</v>
      </c>
      <c r="D159" s="15" t="s">
        <v>70</v>
      </c>
      <c r="E159" s="34">
        <v>16</v>
      </c>
      <c r="F159" s="15">
        <v>10</v>
      </c>
      <c r="G159" s="15">
        <v>15</v>
      </c>
      <c r="H159" s="106">
        <v>15</v>
      </c>
      <c r="I159" s="106">
        <v>19</v>
      </c>
      <c r="J159" s="39">
        <f t="shared" ref="J159:J168" si="11">SUM(E159:I159)</f>
        <v>75</v>
      </c>
      <c r="L159" s="82" t="s">
        <v>139</v>
      </c>
    </row>
    <row r="160" spans="1:14" x14ac:dyDescent="0.2">
      <c r="A160" s="23">
        <v>226</v>
      </c>
      <c r="B160" s="24"/>
      <c r="C160" s="15" t="s">
        <v>81</v>
      </c>
      <c r="D160" s="15" t="s">
        <v>82</v>
      </c>
      <c r="E160" s="41">
        <v>10</v>
      </c>
      <c r="F160" s="15"/>
      <c r="G160" s="39">
        <v>15</v>
      </c>
      <c r="H160" s="39">
        <v>14</v>
      </c>
      <c r="I160" s="39">
        <v>8</v>
      </c>
      <c r="J160" s="12">
        <f t="shared" si="11"/>
        <v>47</v>
      </c>
      <c r="L160" t="s">
        <v>141</v>
      </c>
    </row>
    <row r="161" spans="1:15" x14ac:dyDescent="0.2">
      <c r="A161" s="26">
        <v>219</v>
      </c>
      <c r="B161" s="24"/>
      <c r="C161" s="106" t="s">
        <v>64</v>
      </c>
      <c r="D161" s="106" t="s">
        <v>65</v>
      </c>
      <c r="E161" s="35">
        <v>3</v>
      </c>
      <c r="F161" s="39">
        <v>4</v>
      </c>
      <c r="G161" s="15">
        <v>9</v>
      </c>
      <c r="H161" s="106">
        <v>12</v>
      </c>
      <c r="I161" s="106">
        <v>14</v>
      </c>
      <c r="J161" s="18">
        <f t="shared" si="11"/>
        <v>42</v>
      </c>
      <c r="L161" t="s">
        <v>143</v>
      </c>
    </row>
    <row r="162" spans="1:15" x14ac:dyDescent="0.2">
      <c r="A162" s="26">
        <v>230</v>
      </c>
      <c r="B162" s="24"/>
      <c r="C162" s="15" t="s">
        <v>44</v>
      </c>
      <c r="D162" s="15" t="s">
        <v>45</v>
      </c>
      <c r="E162" s="40">
        <v>7</v>
      </c>
      <c r="F162" s="15"/>
      <c r="G162" s="12">
        <v>8</v>
      </c>
      <c r="H162" s="12">
        <v>9</v>
      </c>
      <c r="I162" s="12">
        <v>6</v>
      </c>
      <c r="J162" s="18">
        <f t="shared" si="11"/>
        <v>30</v>
      </c>
      <c r="L162" t="s">
        <v>144</v>
      </c>
    </row>
    <row r="163" spans="1:15" x14ac:dyDescent="0.2">
      <c r="A163" s="26">
        <v>256</v>
      </c>
      <c r="B163" s="24"/>
      <c r="C163" s="106" t="s">
        <v>129</v>
      </c>
      <c r="D163" s="106" t="s">
        <v>130</v>
      </c>
      <c r="E163" s="35"/>
      <c r="F163" s="106"/>
      <c r="G163" s="15">
        <v>3</v>
      </c>
      <c r="H163" s="15">
        <v>5</v>
      </c>
      <c r="I163" s="15">
        <v>8</v>
      </c>
      <c r="J163" s="18">
        <f t="shared" si="11"/>
        <v>16</v>
      </c>
      <c r="L163" t="s">
        <v>145</v>
      </c>
    </row>
    <row r="164" spans="1:15" ht="16.5" customHeight="1" x14ac:dyDescent="0.2">
      <c r="A164" s="96">
        <v>251</v>
      </c>
      <c r="B164" s="24"/>
      <c r="C164" s="99" t="s">
        <v>125</v>
      </c>
      <c r="D164" s="99" t="s">
        <v>126</v>
      </c>
      <c r="E164" s="35"/>
      <c r="F164" s="102">
        <v>9</v>
      </c>
      <c r="G164" s="15"/>
      <c r="H164" s="15"/>
      <c r="I164" s="15"/>
      <c r="J164">
        <f t="shared" si="11"/>
        <v>9</v>
      </c>
      <c r="L164" t="s">
        <v>140</v>
      </c>
    </row>
    <row r="165" spans="1:15" x14ac:dyDescent="0.2">
      <c r="A165" s="26">
        <v>216</v>
      </c>
      <c r="B165" s="24"/>
      <c r="C165" s="15" t="s">
        <v>85</v>
      </c>
      <c r="D165" s="15" t="s">
        <v>86</v>
      </c>
      <c r="E165" s="34">
        <v>4</v>
      </c>
      <c r="F165" s="15"/>
      <c r="G165" s="15"/>
      <c r="H165" s="15"/>
      <c r="I165" s="15"/>
      <c r="J165">
        <f t="shared" si="11"/>
        <v>4</v>
      </c>
      <c r="L165" t="s">
        <v>140</v>
      </c>
    </row>
    <row r="166" spans="1:15" s="84" customFormat="1" x14ac:dyDescent="0.2">
      <c r="A166" s="26">
        <v>239</v>
      </c>
      <c r="B166" s="24"/>
      <c r="C166" s="106" t="s">
        <v>118</v>
      </c>
      <c r="D166" s="106" t="s">
        <v>119</v>
      </c>
      <c r="E166" s="35"/>
      <c r="F166" s="106"/>
      <c r="G166" s="85">
        <v>1</v>
      </c>
      <c r="H166" s="85">
        <v>1</v>
      </c>
      <c r="I166" s="85">
        <v>1</v>
      </c>
      <c r="J166" s="84">
        <f t="shared" si="11"/>
        <v>3</v>
      </c>
      <c r="L166" s="84" t="s">
        <v>140</v>
      </c>
    </row>
    <row r="167" spans="1:15" s="96" customFormat="1" x14ac:dyDescent="0.2">
      <c r="A167" s="26">
        <v>211</v>
      </c>
      <c r="B167" s="24"/>
      <c r="C167" s="106" t="s">
        <v>67</v>
      </c>
      <c r="D167" s="106" t="s">
        <v>68</v>
      </c>
      <c r="E167" s="35">
        <v>2</v>
      </c>
      <c r="F167" s="106"/>
      <c r="G167" s="106"/>
      <c r="H167" s="106"/>
      <c r="I167" s="106"/>
      <c r="J167" s="96">
        <f t="shared" si="11"/>
        <v>2</v>
      </c>
      <c r="L167" s="96" t="s">
        <v>140</v>
      </c>
    </row>
    <row r="168" spans="1:15" s="96" customFormat="1" x14ac:dyDescent="0.2">
      <c r="A168" s="26">
        <v>235</v>
      </c>
      <c r="B168" s="24"/>
      <c r="C168" s="106" t="s">
        <v>106</v>
      </c>
      <c r="D168" s="106" t="s">
        <v>98</v>
      </c>
      <c r="E168" s="35">
        <v>1</v>
      </c>
      <c r="F168" s="106"/>
      <c r="G168" s="106"/>
      <c r="H168" s="106"/>
      <c r="I168" s="106"/>
      <c r="J168" s="96">
        <f t="shared" si="11"/>
        <v>1</v>
      </c>
      <c r="L168" s="96" t="s">
        <v>140</v>
      </c>
    </row>
    <row r="169" spans="1:15" x14ac:dyDescent="0.2">
      <c r="A169" s="26"/>
      <c r="B169" s="24"/>
      <c r="C169" s="15"/>
      <c r="D169" s="15"/>
      <c r="E169" s="15"/>
      <c r="F169" s="15"/>
      <c r="G169" s="15"/>
      <c r="H169" s="15"/>
      <c r="I169" s="15"/>
    </row>
    <row r="170" spans="1:15" x14ac:dyDescent="0.2">
      <c r="A170" s="10"/>
      <c r="B170" s="5"/>
      <c r="E170" s="13"/>
    </row>
    <row r="171" spans="1:15" x14ac:dyDescent="0.2">
      <c r="A171" s="19" t="s">
        <v>43</v>
      </c>
      <c r="B171" s="20"/>
      <c r="C171" s="18"/>
      <c r="E171" s="4" t="s">
        <v>17</v>
      </c>
      <c r="F171" s="4" t="s">
        <v>18</v>
      </c>
      <c r="G171" s="4" t="s">
        <v>19</v>
      </c>
      <c r="H171" s="4" t="s">
        <v>20</v>
      </c>
      <c r="I171" s="4" t="s">
        <v>21</v>
      </c>
      <c r="J171" s="4" t="s">
        <v>1</v>
      </c>
    </row>
    <row r="172" spans="1:15" x14ac:dyDescent="0.2">
      <c r="A172" s="26">
        <v>219</v>
      </c>
      <c r="B172" s="24"/>
      <c r="C172" s="106" t="s">
        <v>64</v>
      </c>
      <c r="D172" s="106" t="s">
        <v>65</v>
      </c>
      <c r="E172" s="37">
        <v>4</v>
      </c>
      <c r="F172">
        <v>2</v>
      </c>
      <c r="G172">
        <v>10</v>
      </c>
      <c r="H172">
        <v>12</v>
      </c>
      <c r="I172">
        <v>11</v>
      </c>
      <c r="J172" s="39">
        <f>SUM(E172:I172)</f>
        <v>39</v>
      </c>
      <c r="L172" t="s">
        <v>139</v>
      </c>
    </row>
    <row r="173" spans="1:15" x14ac:dyDescent="0.2">
      <c r="A173" s="101">
        <v>230</v>
      </c>
      <c r="B173" s="5"/>
      <c r="C173" s="96" t="s">
        <v>44</v>
      </c>
      <c r="D173" s="96" t="s">
        <v>45</v>
      </c>
      <c r="E173" s="36">
        <v>8</v>
      </c>
      <c r="G173">
        <v>5</v>
      </c>
      <c r="H173">
        <v>7</v>
      </c>
      <c r="I173">
        <v>9</v>
      </c>
      <c r="J173" s="112">
        <f>SUM(E173:I173)</f>
        <v>29</v>
      </c>
      <c r="L173" s="83" t="s">
        <v>141</v>
      </c>
    </row>
    <row r="174" spans="1:15" x14ac:dyDescent="0.2">
      <c r="A174" s="26">
        <v>226</v>
      </c>
      <c r="B174" s="24"/>
      <c r="C174" s="15" t="s">
        <v>81</v>
      </c>
      <c r="D174" s="15" t="s">
        <v>82</v>
      </c>
      <c r="E174" s="36">
        <v>3</v>
      </c>
      <c r="G174">
        <v>4</v>
      </c>
      <c r="H174">
        <v>6</v>
      </c>
      <c r="I174">
        <v>4</v>
      </c>
      <c r="J174" s="18">
        <f>SUM(E174:I174)</f>
        <v>17</v>
      </c>
      <c r="L174" t="s">
        <v>143</v>
      </c>
    </row>
    <row r="175" spans="1:15" s="96" customFormat="1" x14ac:dyDescent="0.2">
      <c r="A175" s="26">
        <v>256</v>
      </c>
      <c r="B175" s="24"/>
      <c r="C175" s="106" t="s">
        <v>129</v>
      </c>
      <c r="D175" s="106" t="s">
        <v>130</v>
      </c>
      <c r="E175" s="36"/>
      <c r="G175" s="96">
        <v>3</v>
      </c>
      <c r="H175" s="96">
        <v>2</v>
      </c>
      <c r="I175" s="96">
        <v>1</v>
      </c>
      <c r="J175" s="18">
        <f>SUM(E175:I175)</f>
        <v>6</v>
      </c>
      <c r="L175" s="96" t="s">
        <v>144</v>
      </c>
      <c r="O175"/>
    </row>
    <row r="176" spans="1:15" x14ac:dyDescent="0.2">
      <c r="A176" s="10"/>
      <c r="B176" s="5"/>
      <c r="E176" s="36"/>
    </row>
    <row r="177" spans="1:12" x14ac:dyDescent="0.2">
      <c r="B177" s="5"/>
    </row>
    <row r="178" spans="1:12" x14ac:dyDescent="0.2">
      <c r="A178" s="19" t="s">
        <v>15</v>
      </c>
      <c r="B178" s="20"/>
      <c r="C178" s="18"/>
      <c r="E178" s="4" t="s">
        <v>17</v>
      </c>
      <c r="F178" s="4" t="s">
        <v>18</v>
      </c>
      <c r="G178" s="4" t="s">
        <v>19</v>
      </c>
      <c r="H178" s="4" t="s">
        <v>20</v>
      </c>
      <c r="I178" s="4" t="s">
        <v>21</v>
      </c>
      <c r="J178" s="4" t="s">
        <v>1</v>
      </c>
    </row>
    <row r="179" spans="1:12" x14ac:dyDescent="0.2">
      <c r="A179" s="9">
        <v>219</v>
      </c>
      <c r="B179" s="5"/>
      <c r="C179" t="s">
        <v>64</v>
      </c>
      <c r="D179" t="s">
        <v>65</v>
      </c>
      <c r="E179" s="12">
        <v>6</v>
      </c>
      <c r="F179" s="15">
        <v>8</v>
      </c>
      <c r="G179" s="39">
        <v>13</v>
      </c>
      <c r="H179" s="39">
        <v>12</v>
      </c>
      <c r="I179" s="39">
        <v>12</v>
      </c>
      <c r="J179" s="39">
        <f>SUM(E179:I179)</f>
        <v>51</v>
      </c>
      <c r="L179" s="99" t="s">
        <v>139</v>
      </c>
    </row>
    <row r="180" spans="1:12" x14ac:dyDescent="0.2">
      <c r="A180" s="9">
        <v>256</v>
      </c>
      <c r="B180" s="5"/>
      <c r="C180" s="103" t="s">
        <v>129</v>
      </c>
      <c r="D180" s="103" t="s">
        <v>130</v>
      </c>
      <c r="E180" s="106"/>
      <c r="F180" s="106"/>
      <c r="G180" s="12">
        <v>9</v>
      </c>
      <c r="H180" s="12">
        <v>10</v>
      </c>
      <c r="I180" s="12">
        <v>10</v>
      </c>
      <c r="J180" s="12">
        <f>SUM(E180:I180)</f>
        <v>29</v>
      </c>
      <c r="L180" s="87" t="s">
        <v>141</v>
      </c>
    </row>
    <row r="181" spans="1:12" s="88" customFormat="1" x14ac:dyDescent="0.2">
      <c r="A181" s="87">
        <v>239</v>
      </c>
      <c r="B181" s="5"/>
      <c r="C181" s="103" t="s">
        <v>118</v>
      </c>
      <c r="D181" s="103" t="s">
        <v>119</v>
      </c>
      <c r="E181" s="106"/>
      <c r="F181" s="12">
        <v>4</v>
      </c>
      <c r="G181" s="90">
        <v>5</v>
      </c>
      <c r="H181" s="90">
        <v>5</v>
      </c>
      <c r="I181" s="106">
        <v>5</v>
      </c>
      <c r="J181" s="18">
        <f>SUM(E181:I181)</f>
        <v>19</v>
      </c>
      <c r="L181" s="99" t="s">
        <v>143</v>
      </c>
    </row>
    <row r="182" spans="1:12" s="88" customFormat="1" x14ac:dyDescent="0.2">
      <c r="A182" s="87">
        <v>238</v>
      </c>
      <c r="B182" s="5"/>
      <c r="C182" s="86" t="s">
        <v>116</v>
      </c>
      <c r="D182" s="86" t="s">
        <v>117</v>
      </c>
      <c r="E182" s="90"/>
      <c r="F182" s="39">
        <v>11</v>
      </c>
      <c r="G182" s="106"/>
      <c r="H182" s="106"/>
      <c r="I182" s="106"/>
      <c r="J182" s="88">
        <f>SUM(E182:I182)</f>
        <v>11</v>
      </c>
      <c r="L182" s="89" t="s">
        <v>140</v>
      </c>
    </row>
    <row r="183" spans="1:12" s="96" customFormat="1" x14ac:dyDescent="0.2">
      <c r="A183" s="99">
        <v>203</v>
      </c>
      <c r="B183" s="5"/>
      <c r="C183" s="96" t="s">
        <v>60</v>
      </c>
      <c r="D183" s="96" t="s">
        <v>66</v>
      </c>
      <c r="E183" s="39">
        <v>8</v>
      </c>
      <c r="F183" s="106"/>
      <c r="G183" s="106"/>
      <c r="H183" s="106"/>
      <c r="I183" s="106"/>
      <c r="J183" s="96">
        <f>SUM(E183:I183)</f>
        <v>8</v>
      </c>
      <c r="L183" s="99" t="s">
        <v>140</v>
      </c>
    </row>
    <row r="184" spans="1:12" x14ac:dyDescent="0.2">
      <c r="A184" s="9"/>
      <c r="B184" s="5"/>
    </row>
    <row r="185" spans="1:12" x14ac:dyDescent="0.2">
      <c r="B185" s="5"/>
    </row>
    <row r="186" spans="1:12" x14ac:dyDescent="0.2">
      <c r="A186" s="19" t="s">
        <v>16</v>
      </c>
      <c r="B186" s="20"/>
      <c r="C186" s="18"/>
      <c r="E186" s="4" t="s">
        <v>17</v>
      </c>
      <c r="F186" s="4" t="s">
        <v>18</v>
      </c>
      <c r="G186" s="4" t="s">
        <v>19</v>
      </c>
      <c r="H186" s="4" t="s">
        <v>20</v>
      </c>
      <c r="I186" s="4" t="s">
        <v>21</v>
      </c>
      <c r="J186" s="4" t="s">
        <v>1</v>
      </c>
      <c r="L186" s="9"/>
    </row>
    <row r="187" spans="1:12" x14ac:dyDescent="0.2">
      <c r="A187" s="23">
        <v>248</v>
      </c>
      <c r="B187" s="24"/>
      <c r="C187" s="15" t="s">
        <v>73</v>
      </c>
      <c r="D187" s="15" t="s">
        <v>74</v>
      </c>
      <c r="E187" s="40">
        <v>7</v>
      </c>
      <c r="F187" s="39">
        <v>5</v>
      </c>
      <c r="G187" s="39">
        <v>6</v>
      </c>
      <c r="H187" s="39">
        <v>5</v>
      </c>
      <c r="I187" s="39">
        <v>5</v>
      </c>
      <c r="J187" s="39">
        <f>SUM(E187:I187)</f>
        <v>28</v>
      </c>
      <c r="L187" s="96" t="s">
        <v>139</v>
      </c>
    </row>
    <row r="188" spans="1:12" x14ac:dyDescent="0.2">
      <c r="A188" s="23">
        <v>216</v>
      </c>
      <c r="B188" s="24"/>
      <c r="C188" s="15" t="s">
        <v>85</v>
      </c>
      <c r="D188" s="15" t="s">
        <v>86</v>
      </c>
      <c r="E188" s="41">
        <v>7</v>
      </c>
      <c r="F188" s="106"/>
      <c r="G188" s="15"/>
      <c r="H188" s="15"/>
      <c r="I188" s="15"/>
      <c r="J188">
        <f>SUM(E188:I188)</f>
        <v>7</v>
      </c>
      <c r="L188" s="99" t="s">
        <v>140</v>
      </c>
    </row>
    <row r="189" spans="1:12" x14ac:dyDescent="0.2">
      <c r="A189" s="23"/>
      <c r="B189" s="24"/>
      <c r="C189" s="15"/>
      <c r="D189" s="15"/>
      <c r="E189" s="15"/>
      <c r="F189" s="15"/>
      <c r="G189" s="15"/>
      <c r="H189" s="15"/>
      <c r="I189" s="15"/>
      <c r="L189" s="9"/>
    </row>
    <row r="190" spans="1:12" x14ac:dyDescent="0.2">
      <c r="B190" s="5"/>
    </row>
    <row r="191" spans="1:12" x14ac:dyDescent="0.2">
      <c r="A191" s="19" t="s">
        <v>22</v>
      </c>
      <c r="B191" s="20"/>
      <c r="C191" s="18"/>
      <c r="E191" s="4" t="s">
        <v>17</v>
      </c>
      <c r="F191" s="4" t="s">
        <v>18</v>
      </c>
      <c r="G191" s="4" t="s">
        <v>19</v>
      </c>
      <c r="H191" s="4" t="s">
        <v>20</v>
      </c>
      <c r="I191" s="4" t="s">
        <v>21</v>
      </c>
      <c r="J191" s="4" t="s">
        <v>1</v>
      </c>
    </row>
    <row r="192" spans="1:12" s="88" customFormat="1" x14ac:dyDescent="0.2">
      <c r="A192" s="89"/>
      <c r="B192" s="5"/>
      <c r="J192" s="88">
        <f t="shared" ref="J192" si="12">SUM(E192:I192)</f>
        <v>0</v>
      </c>
    </row>
    <row r="193" spans="1:12" x14ac:dyDescent="0.2">
      <c r="B193" s="5"/>
    </row>
    <row r="194" spans="1:12" x14ac:dyDescent="0.2">
      <c r="A194" s="19" t="s">
        <v>23</v>
      </c>
      <c r="B194" s="20"/>
      <c r="C194" s="18"/>
      <c r="E194" s="4" t="s">
        <v>17</v>
      </c>
      <c r="F194" s="4" t="s">
        <v>18</v>
      </c>
      <c r="G194" s="4" t="s">
        <v>19</v>
      </c>
      <c r="H194" s="4" t="s">
        <v>20</v>
      </c>
      <c r="I194" s="4" t="s">
        <v>21</v>
      </c>
      <c r="J194" s="4" t="s">
        <v>1</v>
      </c>
    </row>
    <row r="195" spans="1:12" x14ac:dyDescent="0.2">
      <c r="A195" s="23">
        <v>233</v>
      </c>
      <c r="B195" s="24"/>
      <c r="C195" s="15" t="s">
        <v>107</v>
      </c>
      <c r="D195" s="15" t="s">
        <v>103</v>
      </c>
      <c r="E195" s="35">
        <v>2</v>
      </c>
      <c r="F195" s="91">
        <v>1</v>
      </c>
      <c r="G195" s="15">
        <v>4</v>
      </c>
      <c r="H195" s="106">
        <v>3</v>
      </c>
      <c r="I195" s="106">
        <v>4</v>
      </c>
      <c r="J195" s="39">
        <f>SUM(E195:I195)</f>
        <v>14</v>
      </c>
      <c r="L195" t="s">
        <v>139</v>
      </c>
    </row>
    <row r="196" spans="1:12" x14ac:dyDescent="0.2">
      <c r="A196" s="99">
        <v>204</v>
      </c>
      <c r="B196" s="5"/>
      <c r="C196" s="96" t="s">
        <v>69</v>
      </c>
      <c r="D196" s="96" t="s">
        <v>70</v>
      </c>
      <c r="E196" s="37">
        <v>1</v>
      </c>
      <c r="F196" s="91">
        <v>2</v>
      </c>
      <c r="G196" s="96">
        <v>3</v>
      </c>
      <c r="H196" s="96">
        <v>4</v>
      </c>
      <c r="I196" s="96">
        <v>3</v>
      </c>
      <c r="J196" s="112">
        <f>SUM(E196:I196)</f>
        <v>13</v>
      </c>
      <c r="L196" t="s">
        <v>141</v>
      </c>
    </row>
    <row r="197" spans="1:12" x14ac:dyDescent="0.2">
      <c r="A197" s="23">
        <v>224</v>
      </c>
      <c r="B197" s="24"/>
      <c r="C197" s="106" t="s">
        <v>91</v>
      </c>
      <c r="D197" s="106" t="s">
        <v>82</v>
      </c>
      <c r="E197" s="34">
        <v>3</v>
      </c>
      <c r="F197" s="91"/>
      <c r="G197" s="106">
        <v>2</v>
      </c>
      <c r="H197" s="106">
        <v>2</v>
      </c>
      <c r="I197" s="106">
        <v>1</v>
      </c>
      <c r="J197" s="18">
        <f>SUM(E197:I197)</f>
        <v>8</v>
      </c>
      <c r="L197" t="s">
        <v>143</v>
      </c>
    </row>
    <row r="198" spans="1:12" s="96" customFormat="1" x14ac:dyDescent="0.2">
      <c r="A198" s="99">
        <v>259</v>
      </c>
      <c r="B198" s="5"/>
      <c r="C198" s="96" t="s">
        <v>132</v>
      </c>
      <c r="D198" s="96" t="s">
        <v>136</v>
      </c>
      <c r="E198" s="37"/>
      <c r="F198" s="102"/>
      <c r="H198" s="96">
        <v>1</v>
      </c>
      <c r="I198" s="96">
        <v>2</v>
      </c>
      <c r="J198" s="96">
        <f>SUM(E198:I198)</f>
        <v>3</v>
      </c>
      <c r="L198" s="96" t="s">
        <v>140</v>
      </c>
    </row>
    <row r="199" spans="1:12" s="96" customFormat="1" x14ac:dyDescent="0.2">
      <c r="A199" s="99">
        <v>244</v>
      </c>
      <c r="B199" s="5"/>
      <c r="C199" s="96" t="s">
        <v>91</v>
      </c>
      <c r="D199" s="96" t="s">
        <v>100</v>
      </c>
      <c r="E199" s="37"/>
      <c r="F199" s="102">
        <v>3</v>
      </c>
      <c r="J199" s="96">
        <f>SUM(E199:I199)</f>
        <v>3</v>
      </c>
      <c r="L199" s="96" t="s">
        <v>140</v>
      </c>
    </row>
    <row r="200" spans="1:12" x14ac:dyDescent="0.2">
      <c r="A200" s="23"/>
      <c r="B200" s="24"/>
      <c r="C200" s="15"/>
      <c r="D200" s="15"/>
      <c r="E200" s="22"/>
      <c r="F200" s="15"/>
      <c r="G200" s="15"/>
      <c r="H200" s="15"/>
      <c r="I200" s="15"/>
    </row>
    <row r="201" spans="1:12" x14ac:dyDescent="0.2">
      <c r="B201" s="5"/>
    </row>
    <row r="202" spans="1:12" x14ac:dyDescent="0.2">
      <c r="A202" s="19" t="s">
        <v>13</v>
      </c>
      <c r="B202" s="20"/>
      <c r="C202" s="18"/>
      <c r="E202" s="4" t="s">
        <v>17</v>
      </c>
      <c r="F202" s="4" t="s">
        <v>18</v>
      </c>
      <c r="G202" s="4" t="s">
        <v>19</v>
      </c>
      <c r="H202" s="4" t="s">
        <v>20</v>
      </c>
      <c r="I202" s="4" t="s">
        <v>21</v>
      </c>
      <c r="J202" s="4" t="s">
        <v>1</v>
      </c>
    </row>
    <row r="203" spans="1:12" x14ac:dyDescent="0.2">
      <c r="A203" s="9">
        <v>236</v>
      </c>
      <c r="B203" s="5"/>
      <c r="C203" t="s">
        <v>108</v>
      </c>
      <c r="D203" t="s">
        <v>109</v>
      </c>
      <c r="E203" s="11">
        <v>3</v>
      </c>
      <c r="F203">
        <v>3</v>
      </c>
      <c r="G203">
        <v>4</v>
      </c>
      <c r="J203" s="113">
        <f>SUM(E203:I203)</f>
        <v>10</v>
      </c>
      <c r="L203" t="s">
        <v>147</v>
      </c>
    </row>
    <row r="204" spans="1:12" x14ac:dyDescent="0.2">
      <c r="A204" s="9">
        <v>297</v>
      </c>
      <c r="B204" s="5"/>
      <c r="C204" t="s">
        <v>77</v>
      </c>
      <c r="D204" t="s">
        <v>78</v>
      </c>
      <c r="E204" s="11">
        <v>2</v>
      </c>
      <c r="F204">
        <v>2</v>
      </c>
      <c r="G204">
        <v>2</v>
      </c>
      <c r="J204" s="113">
        <f>SUM(E204:I204)</f>
        <v>6</v>
      </c>
      <c r="L204" t="s">
        <v>141</v>
      </c>
    </row>
    <row r="205" spans="1:12" x14ac:dyDescent="0.2">
      <c r="A205" s="23">
        <v>257</v>
      </c>
      <c r="B205" s="24"/>
      <c r="C205" s="15" t="s">
        <v>108</v>
      </c>
      <c r="D205" s="15" t="s">
        <v>127</v>
      </c>
      <c r="E205" s="33"/>
      <c r="F205" s="15"/>
      <c r="G205" s="15">
        <v>3</v>
      </c>
      <c r="H205" s="15"/>
      <c r="I205" s="15"/>
      <c r="J205" s="14">
        <f>SUM(E205:I205)</f>
        <v>3</v>
      </c>
      <c r="L205" t="s">
        <v>140</v>
      </c>
    </row>
    <row r="206" spans="1:12" s="96" customFormat="1" x14ac:dyDescent="0.2">
      <c r="A206" s="23">
        <v>232</v>
      </c>
      <c r="B206" s="24"/>
      <c r="C206" s="106" t="s">
        <v>104</v>
      </c>
      <c r="D206" s="106" t="s">
        <v>105</v>
      </c>
      <c r="E206" s="33">
        <v>1</v>
      </c>
      <c r="F206" s="106"/>
      <c r="G206" s="106"/>
      <c r="H206" s="106"/>
      <c r="I206" s="106"/>
      <c r="J206" s="98">
        <f>SUM(E206:I206)</f>
        <v>1</v>
      </c>
      <c r="L206" s="96" t="s">
        <v>140</v>
      </c>
    </row>
    <row r="207" spans="1:12" x14ac:dyDescent="0.2">
      <c r="A207" s="9"/>
      <c r="B207" s="5"/>
      <c r="E207" s="11"/>
      <c r="F207" s="13"/>
      <c r="J207" s="14"/>
    </row>
    <row r="208" spans="1:12" x14ac:dyDescent="0.2">
      <c r="B208" s="5"/>
    </row>
    <row r="209" spans="1:12" x14ac:dyDescent="0.2">
      <c r="A209" s="19" t="s">
        <v>14</v>
      </c>
      <c r="B209" s="20"/>
      <c r="C209" s="18"/>
      <c r="E209" s="4" t="s">
        <v>17</v>
      </c>
      <c r="F209" s="4" t="s">
        <v>18</v>
      </c>
      <c r="G209" s="4" t="s">
        <v>19</v>
      </c>
      <c r="H209" s="4" t="s">
        <v>20</v>
      </c>
      <c r="I209" s="4" t="s">
        <v>21</v>
      </c>
      <c r="J209" s="4" t="s">
        <v>1</v>
      </c>
    </row>
    <row r="210" spans="1:12" x14ac:dyDescent="0.2">
      <c r="A210" s="9">
        <v>208</v>
      </c>
      <c r="B210" s="5"/>
      <c r="C210" t="s">
        <v>56</v>
      </c>
      <c r="D210" t="s">
        <v>57</v>
      </c>
      <c r="E210" s="38">
        <v>2</v>
      </c>
      <c r="F210">
        <v>1</v>
      </c>
      <c r="G210">
        <v>3</v>
      </c>
      <c r="H210">
        <v>3</v>
      </c>
      <c r="I210">
        <v>2</v>
      </c>
      <c r="J210" s="111">
        <f>SUM(E210:I210)</f>
        <v>11</v>
      </c>
      <c r="L210" t="s">
        <v>139</v>
      </c>
    </row>
    <row r="211" spans="1:12" x14ac:dyDescent="0.2">
      <c r="A211" s="9">
        <v>297</v>
      </c>
      <c r="B211" s="5"/>
      <c r="C211" t="s">
        <v>77</v>
      </c>
      <c r="D211" t="s">
        <v>78</v>
      </c>
      <c r="E211" s="38">
        <v>3</v>
      </c>
      <c r="F211">
        <v>3</v>
      </c>
      <c r="G211">
        <v>2</v>
      </c>
      <c r="H211">
        <v>1</v>
      </c>
      <c r="I211">
        <v>1</v>
      </c>
      <c r="J211" s="114">
        <f>SUM(E211:I211)</f>
        <v>10</v>
      </c>
      <c r="L211" t="s">
        <v>141</v>
      </c>
    </row>
    <row r="212" spans="1:12" x14ac:dyDescent="0.2">
      <c r="A212" s="9">
        <v>219</v>
      </c>
      <c r="B212" s="5"/>
      <c r="C212" s="96" t="s">
        <v>64</v>
      </c>
      <c r="D212" s="96" t="s">
        <v>65</v>
      </c>
      <c r="E212" s="100"/>
      <c r="G212">
        <v>1</v>
      </c>
      <c r="H212">
        <v>2</v>
      </c>
      <c r="I212">
        <v>3</v>
      </c>
      <c r="J212" s="14">
        <f>SUM(E212:I212)</f>
        <v>6</v>
      </c>
      <c r="L212" t="s">
        <v>140</v>
      </c>
    </row>
    <row r="213" spans="1:12" x14ac:dyDescent="0.2">
      <c r="A213" s="9">
        <v>237</v>
      </c>
      <c r="B213" s="5"/>
      <c r="C213" s="103" t="s">
        <v>114</v>
      </c>
      <c r="D213" s="103" t="s">
        <v>115</v>
      </c>
      <c r="E213" s="102"/>
      <c r="F213">
        <v>2</v>
      </c>
      <c r="J213" s="14">
        <f>SUM(E213:I213)</f>
        <v>2</v>
      </c>
      <c r="L213" t="s">
        <v>140</v>
      </c>
    </row>
    <row r="214" spans="1:12" s="96" customFormat="1" x14ac:dyDescent="0.2">
      <c r="A214" s="99">
        <v>226</v>
      </c>
      <c r="B214" s="5"/>
      <c r="C214" s="96" t="s">
        <v>81</v>
      </c>
      <c r="D214" s="96" t="s">
        <v>82</v>
      </c>
      <c r="E214" s="100">
        <v>1</v>
      </c>
      <c r="J214" s="98">
        <f>SUM(E214:I214)</f>
        <v>1</v>
      </c>
      <c r="L214" s="96" t="s">
        <v>140</v>
      </c>
    </row>
    <row r="215" spans="1:12" x14ac:dyDescent="0.2">
      <c r="B215" s="5"/>
    </row>
    <row r="216" spans="1:12" x14ac:dyDescent="0.2">
      <c r="A216" s="19" t="s">
        <v>26</v>
      </c>
      <c r="B216" s="20"/>
      <c r="C216" s="18"/>
      <c r="E216" s="4" t="s">
        <v>17</v>
      </c>
      <c r="F216" s="4" t="s">
        <v>18</v>
      </c>
      <c r="G216" s="4" t="s">
        <v>19</v>
      </c>
      <c r="H216" s="4" t="s">
        <v>20</v>
      </c>
      <c r="I216" s="4" t="s">
        <v>21</v>
      </c>
      <c r="J216" s="4" t="s">
        <v>1</v>
      </c>
    </row>
    <row r="217" spans="1:12" x14ac:dyDescent="0.2">
      <c r="A217" s="9">
        <v>297</v>
      </c>
      <c r="B217" s="5"/>
      <c r="C217" t="s">
        <v>77</v>
      </c>
      <c r="D217" t="s">
        <v>78</v>
      </c>
      <c r="E217" s="38">
        <v>6</v>
      </c>
      <c r="F217">
        <v>3</v>
      </c>
      <c r="G217">
        <v>4</v>
      </c>
      <c r="J217" s="111">
        <f t="shared" ref="J217:J224" si="13">SUM(E217:I217)</f>
        <v>13</v>
      </c>
      <c r="L217" t="s">
        <v>139</v>
      </c>
    </row>
    <row r="218" spans="1:12" x14ac:dyDescent="0.2">
      <c r="A218" s="23">
        <v>231</v>
      </c>
      <c r="B218" s="24"/>
      <c r="C218" s="106" t="s">
        <v>89</v>
      </c>
      <c r="D218" s="106" t="s">
        <v>90</v>
      </c>
      <c r="E218" s="94">
        <v>3</v>
      </c>
      <c r="F218" s="106">
        <v>1</v>
      </c>
      <c r="G218" s="106">
        <v>2</v>
      </c>
      <c r="H218" s="106"/>
      <c r="I218" s="106"/>
      <c r="J218" s="114">
        <f t="shared" si="13"/>
        <v>6</v>
      </c>
      <c r="L218" t="s">
        <v>141</v>
      </c>
    </row>
    <row r="219" spans="1:12" x14ac:dyDescent="0.2">
      <c r="A219" s="99">
        <v>232</v>
      </c>
      <c r="B219" s="5"/>
      <c r="C219" s="96" t="s">
        <v>104</v>
      </c>
      <c r="D219" s="96" t="s">
        <v>105</v>
      </c>
      <c r="E219" s="94">
        <v>5</v>
      </c>
      <c r="F219" s="96"/>
      <c r="G219" s="96"/>
      <c r="H219" s="96"/>
      <c r="I219" s="96"/>
      <c r="J219" s="14">
        <f t="shared" si="13"/>
        <v>5</v>
      </c>
      <c r="L219" t="s">
        <v>140</v>
      </c>
    </row>
    <row r="220" spans="1:12" x14ac:dyDescent="0.2">
      <c r="A220" s="23">
        <v>208</v>
      </c>
      <c r="B220" s="24"/>
      <c r="C220" s="15" t="s">
        <v>56</v>
      </c>
      <c r="D220" s="15" t="s">
        <v>57</v>
      </c>
      <c r="E220" s="94">
        <v>2</v>
      </c>
      <c r="F220" s="15"/>
      <c r="G220" s="15">
        <v>3</v>
      </c>
      <c r="H220" s="15"/>
      <c r="I220" s="15"/>
      <c r="J220" s="14">
        <f t="shared" si="13"/>
        <v>5</v>
      </c>
      <c r="L220" t="s">
        <v>140</v>
      </c>
    </row>
    <row r="221" spans="1:12" x14ac:dyDescent="0.2">
      <c r="A221" s="23">
        <v>203</v>
      </c>
      <c r="B221" s="24"/>
      <c r="C221" s="15" t="s">
        <v>60</v>
      </c>
      <c r="D221" s="15" t="s">
        <v>66</v>
      </c>
      <c r="E221" s="94">
        <v>4</v>
      </c>
      <c r="F221" s="15"/>
      <c r="G221" s="15"/>
      <c r="H221" s="15"/>
      <c r="I221" s="15"/>
      <c r="J221" s="14">
        <f t="shared" si="13"/>
        <v>4</v>
      </c>
      <c r="L221" t="s">
        <v>140</v>
      </c>
    </row>
    <row r="222" spans="1:12" x14ac:dyDescent="0.2">
      <c r="A222" s="23">
        <v>223</v>
      </c>
      <c r="B222" s="24"/>
      <c r="C222" s="103" t="s">
        <v>50</v>
      </c>
      <c r="D222" s="103" t="s">
        <v>51</v>
      </c>
      <c r="E222" s="94"/>
      <c r="F222" s="15">
        <v>2</v>
      </c>
      <c r="G222" s="15"/>
      <c r="H222" s="15"/>
      <c r="I222" s="15"/>
      <c r="J222" s="14">
        <f t="shared" si="13"/>
        <v>2</v>
      </c>
      <c r="L222" t="s">
        <v>140</v>
      </c>
    </row>
    <row r="223" spans="1:12" s="92" customFormat="1" x14ac:dyDescent="0.2">
      <c r="A223" s="23">
        <v>221</v>
      </c>
      <c r="B223" s="24"/>
      <c r="C223" s="106" t="s">
        <v>94</v>
      </c>
      <c r="D223" s="106" t="s">
        <v>101</v>
      </c>
      <c r="E223" s="94">
        <v>1</v>
      </c>
      <c r="F223" s="95"/>
      <c r="G223" s="95"/>
      <c r="H223" s="95"/>
      <c r="I223" s="95"/>
      <c r="J223" s="93">
        <f t="shared" si="13"/>
        <v>1</v>
      </c>
      <c r="L223" s="92" t="s">
        <v>140</v>
      </c>
    </row>
    <row r="224" spans="1:12" x14ac:dyDescent="0.2">
      <c r="A224" s="9">
        <v>209</v>
      </c>
      <c r="B224" s="5"/>
      <c r="C224" s="106" t="s">
        <v>52</v>
      </c>
      <c r="D224" s="106" t="s">
        <v>53</v>
      </c>
      <c r="E224" s="13"/>
      <c r="G224">
        <v>1</v>
      </c>
      <c r="J224" s="14">
        <f t="shared" si="13"/>
        <v>1</v>
      </c>
      <c r="L224" t="s">
        <v>140</v>
      </c>
    </row>
    <row r="225" spans="1:12" s="96" customFormat="1" x14ac:dyDescent="0.2">
      <c r="A225" s="99"/>
      <c r="B225" s="5"/>
      <c r="C225" s="106"/>
      <c r="D225" s="106"/>
      <c r="E225" s="13"/>
      <c r="J225" s="98"/>
    </row>
    <row r="226" spans="1:12" s="96" customFormat="1" x14ac:dyDescent="0.2">
      <c r="A226" s="19" t="s">
        <v>133</v>
      </c>
      <c r="B226" s="20"/>
      <c r="C226" s="18"/>
      <c r="D226" s="106"/>
      <c r="E226" s="13" t="s">
        <v>17</v>
      </c>
      <c r="F226" s="96" t="s">
        <v>18</v>
      </c>
      <c r="G226" s="96" t="s">
        <v>19</v>
      </c>
      <c r="H226" s="96" t="s">
        <v>20</v>
      </c>
      <c r="I226" s="96" t="s">
        <v>21</v>
      </c>
      <c r="J226" s="98" t="s">
        <v>1</v>
      </c>
    </row>
    <row r="227" spans="1:12" s="96" customFormat="1" x14ac:dyDescent="0.2">
      <c r="A227" s="99">
        <v>206</v>
      </c>
      <c r="B227" s="5"/>
      <c r="C227" s="106" t="s">
        <v>48</v>
      </c>
      <c r="D227" s="106" t="s">
        <v>49</v>
      </c>
      <c r="E227" s="13">
        <v>2</v>
      </c>
      <c r="F227" s="96">
        <v>5</v>
      </c>
      <c r="G227" s="96">
        <v>2</v>
      </c>
      <c r="H227" s="96">
        <v>2</v>
      </c>
      <c r="I227" s="96">
        <v>2</v>
      </c>
      <c r="J227" s="111">
        <f>SUM(E227:I227)</f>
        <v>13</v>
      </c>
      <c r="L227" s="96" t="s">
        <v>139</v>
      </c>
    </row>
    <row r="228" spans="1:12" s="96" customFormat="1" x14ac:dyDescent="0.2">
      <c r="A228" s="99"/>
      <c r="B228" s="5"/>
      <c r="C228" s="106"/>
      <c r="D228" s="106"/>
      <c r="E228" s="13"/>
      <c r="J228" s="98"/>
    </row>
    <row r="229" spans="1:12" s="96" customFormat="1" x14ac:dyDescent="0.2">
      <c r="A229" s="99"/>
      <c r="B229" s="5"/>
      <c r="C229" s="106"/>
      <c r="D229" s="106"/>
      <c r="E229" s="13"/>
      <c r="J229" s="98"/>
    </row>
    <row r="230" spans="1:12" x14ac:dyDescent="0.2">
      <c r="B230" s="5"/>
    </row>
    <row r="231" spans="1:12" x14ac:dyDescent="0.2">
      <c r="A231" t="s">
        <v>24</v>
      </c>
      <c r="B231" s="2" t="s">
        <v>25</v>
      </c>
    </row>
    <row r="232" spans="1:12" x14ac:dyDescent="0.2">
      <c r="A232" s="39"/>
      <c r="B232" s="2" t="s">
        <v>27</v>
      </c>
    </row>
    <row r="233" spans="1:12" x14ac:dyDescent="0.2">
      <c r="A233" s="12"/>
      <c r="B233" t="s">
        <v>28</v>
      </c>
    </row>
    <row r="234" spans="1:12" x14ac:dyDescent="0.2">
      <c r="A234" s="16"/>
      <c r="B234" t="s">
        <v>32</v>
      </c>
    </row>
    <row r="235" spans="1:12" x14ac:dyDescent="0.2">
      <c r="A235" t="s">
        <v>31</v>
      </c>
    </row>
    <row r="236" spans="1:12" x14ac:dyDescent="0.2">
      <c r="A236" t="s">
        <v>29</v>
      </c>
    </row>
    <row r="237" spans="1:12" x14ac:dyDescent="0.2">
      <c r="A237" t="s">
        <v>30</v>
      </c>
    </row>
    <row r="238" spans="1:12" x14ac:dyDescent="0.2">
      <c r="A238" t="s">
        <v>33</v>
      </c>
    </row>
    <row r="239" spans="1:12" x14ac:dyDescent="0.2">
      <c r="A239" t="s">
        <v>34</v>
      </c>
    </row>
    <row r="240" spans="1:12" x14ac:dyDescent="0.2">
      <c r="A240" t="s">
        <v>35</v>
      </c>
    </row>
  </sheetData>
  <autoFilter ref="A1:L243" xr:uid="{00000000-0009-0000-0000-000000000000}"/>
  <sortState ref="A210:T214">
    <sortCondition descending="1" ref="J210:J214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5"/>
  <sheetViews>
    <sheetView workbookViewId="0">
      <selection activeCell="C10" sqref="C10"/>
    </sheetView>
  </sheetViews>
  <sheetFormatPr baseColWidth="10" defaultColWidth="9.1640625" defaultRowHeight="15" x14ac:dyDescent="0.2"/>
  <cols>
    <col min="1" max="1" width="4" style="2" bestFit="1" customWidth="1"/>
    <col min="2" max="2" width="28" style="2" bestFit="1" customWidth="1"/>
    <col min="3" max="3" width="17.5" style="2" bestFit="1" customWidth="1"/>
    <col min="4" max="4" width="22.83203125" style="2" bestFit="1" customWidth="1"/>
    <col min="5" max="5" width="8.1640625" style="2" bestFit="1" customWidth="1"/>
    <col min="6" max="6" width="17.33203125" style="2" bestFit="1" customWidth="1"/>
    <col min="7" max="7" width="6.5" style="2" customWidth="1"/>
    <col min="8" max="16384" width="9.1640625" style="2"/>
  </cols>
  <sheetData>
    <row r="2" spans="1:1" x14ac:dyDescent="0.2">
      <c r="A2" s="29"/>
    </row>
    <row r="3" spans="1:1" x14ac:dyDescent="0.2">
      <c r="A3" s="29"/>
    </row>
    <row r="4" spans="1:1" x14ac:dyDescent="0.2">
      <c r="A4" s="29"/>
    </row>
    <row r="5" spans="1:1" x14ac:dyDescent="0.2">
      <c r="A5" s="29"/>
    </row>
    <row r="6" spans="1:1" x14ac:dyDescent="0.2">
      <c r="A6" s="29"/>
    </row>
    <row r="7" spans="1:1" x14ac:dyDescent="0.2">
      <c r="A7" s="29"/>
    </row>
    <row r="8" spans="1:1" x14ac:dyDescent="0.2">
      <c r="A8" s="29"/>
    </row>
    <row r="9" spans="1:1" x14ac:dyDescent="0.2">
      <c r="A9" s="30"/>
    </row>
    <row r="10" spans="1:1" x14ac:dyDescent="0.2">
      <c r="A10" s="29"/>
    </row>
    <row r="11" spans="1:1" x14ac:dyDescent="0.2">
      <c r="A11" s="29"/>
    </row>
    <row r="12" spans="1:1" x14ac:dyDescent="0.2">
      <c r="A12" s="29"/>
    </row>
    <row r="13" spans="1:1" x14ac:dyDescent="0.2">
      <c r="A13" s="29"/>
    </row>
    <row r="14" spans="1:1" x14ac:dyDescent="0.2">
      <c r="A14" s="29"/>
    </row>
    <row r="15" spans="1:1" x14ac:dyDescent="0.2">
      <c r="A15" s="29"/>
    </row>
    <row r="16" spans="1:1" x14ac:dyDescent="0.2">
      <c r="A16" s="29"/>
    </row>
    <row r="17" spans="1:4" x14ac:dyDescent="0.2">
      <c r="A17" s="29"/>
    </row>
    <row r="18" spans="1:4" x14ac:dyDescent="0.2">
      <c r="A18" s="29"/>
    </row>
    <row r="19" spans="1:4" x14ac:dyDescent="0.2">
      <c r="A19" s="29"/>
    </row>
    <row r="20" spans="1:4" x14ac:dyDescent="0.2">
      <c r="A20" s="29"/>
    </row>
    <row r="21" spans="1:4" x14ac:dyDescent="0.2">
      <c r="A21" s="30"/>
    </row>
    <row r="22" spans="1:4" x14ac:dyDescent="0.2">
      <c r="A22" s="29"/>
    </row>
    <row r="23" spans="1:4" x14ac:dyDescent="0.2">
      <c r="A23" s="29"/>
    </row>
    <row r="24" spans="1:4" x14ac:dyDescent="0.2">
      <c r="A24" s="29"/>
    </row>
    <row r="25" spans="1:4" x14ac:dyDescent="0.2">
      <c r="A25" s="30"/>
    </row>
    <row r="26" spans="1:4" x14ac:dyDescent="0.2">
      <c r="A26" s="29"/>
    </row>
    <row r="27" spans="1:4" x14ac:dyDescent="0.2">
      <c r="A27" s="29"/>
    </row>
    <row r="28" spans="1:4" x14ac:dyDescent="0.2">
      <c r="A28" s="29"/>
      <c r="C28" s="28"/>
      <c r="D28" s="28"/>
    </row>
    <row r="29" spans="1:4" x14ac:dyDescent="0.2">
      <c r="A29" s="29"/>
      <c r="C29" s="28"/>
      <c r="D29" s="28"/>
    </row>
    <row r="30" spans="1:4" x14ac:dyDescent="0.2">
      <c r="A30" s="29"/>
      <c r="C30" s="28"/>
      <c r="D30" s="28"/>
    </row>
    <row r="31" spans="1:4" x14ac:dyDescent="0.2">
      <c r="A31" s="29"/>
      <c r="C31" s="28"/>
      <c r="D31" s="28"/>
    </row>
    <row r="32" spans="1:4" x14ac:dyDescent="0.2">
      <c r="A32" s="29"/>
      <c r="C32" s="28"/>
      <c r="D32" s="28"/>
    </row>
    <row r="33" spans="1:4" x14ac:dyDescent="0.2">
      <c r="A33" s="29"/>
      <c r="C33" s="28"/>
      <c r="D33" s="28"/>
    </row>
    <row r="34" spans="1:4" x14ac:dyDescent="0.2">
      <c r="A34" s="29"/>
    </row>
    <row r="35" spans="1:4" x14ac:dyDescent="0.2">
      <c r="A35" s="29"/>
    </row>
    <row r="36" spans="1:4" x14ac:dyDescent="0.2">
      <c r="A36" s="29"/>
    </row>
    <row r="37" spans="1:4" x14ac:dyDescent="0.2">
      <c r="A37" s="29"/>
    </row>
    <row r="38" spans="1:4" x14ac:dyDescent="0.2">
      <c r="A38" s="29"/>
    </row>
    <row r="39" spans="1:4" x14ac:dyDescent="0.2">
      <c r="A39" s="29"/>
    </row>
    <row r="40" spans="1:4" x14ac:dyDescent="0.2">
      <c r="A40" s="29"/>
      <c r="C40" s="28"/>
      <c r="D40" s="28"/>
    </row>
    <row r="41" spans="1:4" x14ac:dyDescent="0.2">
      <c r="A41" s="29"/>
      <c r="C41" s="28"/>
      <c r="D41" s="28"/>
    </row>
    <row r="42" spans="1:4" x14ac:dyDescent="0.2">
      <c r="A42" s="29"/>
      <c r="C42" s="28"/>
      <c r="D42" s="28"/>
    </row>
    <row r="43" spans="1:4" x14ac:dyDescent="0.2">
      <c r="A43" s="29"/>
      <c r="C43" s="28"/>
      <c r="D43" s="28"/>
    </row>
    <row r="44" spans="1:4" x14ac:dyDescent="0.2">
      <c r="A44" s="29"/>
      <c r="C44" s="28"/>
      <c r="D44" s="28"/>
    </row>
    <row r="45" spans="1:4" x14ac:dyDescent="0.2">
      <c r="A45" s="29"/>
      <c r="C45" s="28"/>
      <c r="D45" s="28"/>
    </row>
    <row r="46" spans="1:4" x14ac:dyDescent="0.2">
      <c r="A46" s="29"/>
    </row>
    <row r="47" spans="1:4" x14ac:dyDescent="0.2">
      <c r="A47" s="29"/>
    </row>
    <row r="48" spans="1:4" x14ac:dyDescent="0.2">
      <c r="A48" s="29"/>
      <c r="C48" s="28"/>
      <c r="D48" s="28"/>
    </row>
    <row r="49" spans="1:4" x14ac:dyDescent="0.2">
      <c r="A49" s="29"/>
      <c r="C49" s="28"/>
      <c r="D49" s="28"/>
    </row>
    <row r="50" spans="1:4" x14ac:dyDescent="0.2">
      <c r="A50" s="29"/>
      <c r="C50" s="28"/>
      <c r="D50" s="28"/>
    </row>
    <row r="51" spans="1:4" x14ac:dyDescent="0.2">
      <c r="A51" s="29"/>
    </row>
    <row r="52" spans="1:4" x14ac:dyDescent="0.2">
      <c r="A52" s="29"/>
    </row>
    <row r="53" spans="1:4" x14ac:dyDescent="0.2">
      <c r="A53" s="29"/>
    </row>
    <row r="54" spans="1:4" x14ac:dyDescent="0.2">
      <c r="A54" s="29"/>
    </row>
    <row r="55" spans="1:4" ht="14.25" customHeight="1" x14ac:dyDescent="0.2">
      <c r="A55" s="29"/>
    </row>
    <row r="56" spans="1:4" ht="14.25" customHeight="1" x14ac:dyDescent="0.2">
      <c r="A56" s="29"/>
    </row>
    <row r="57" spans="1:4" x14ac:dyDescent="0.2">
      <c r="A57" s="29"/>
      <c r="C57" s="28"/>
      <c r="D57" s="28"/>
    </row>
    <row r="58" spans="1:4" x14ac:dyDescent="0.2">
      <c r="A58" s="29"/>
    </row>
    <row r="59" spans="1:4" x14ac:dyDescent="0.2">
      <c r="A59" s="29"/>
    </row>
    <row r="60" spans="1:4" x14ac:dyDescent="0.2">
      <c r="A60" s="29"/>
      <c r="C60" s="28"/>
      <c r="D60" s="28"/>
    </row>
    <row r="61" spans="1:4" x14ac:dyDescent="0.2">
      <c r="A61" s="29"/>
      <c r="C61" s="28"/>
      <c r="D61" s="28"/>
    </row>
    <row r="62" spans="1:4" x14ac:dyDescent="0.2">
      <c r="A62" s="29"/>
      <c r="C62" s="28"/>
      <c r="D62" s="28"/>
    </row>
    <row r="63" spans="1:4" x14ac:dyDescent="0.2">
      <c r="A63" s="29"/>
    </row>
    <row r="64" spans="1:4" x14ac:dyDescent="0.2">
      <c r="A64" s="29"/>
    </row>
    <row r="65" spans="1:5" x14ac:dyDescent="0.2">
      <c r="A65" s="29"/>
    </row>
    <row r="66" spans="1:5" x14ac:dyDescent="0.2">
      <c r="A66" s="29"/>
    </row>
    <row r="67" spans="1:5" x14ac:dyDescent="0.2">
      <c r="A67" s="29"/>
      <c r="E67" s="29"/>
    </row>
    <row r="68" spans="1:5" x14ac:dyDescent="0.2">
      <c r="A68" s="29"/>
    </row>
    <row r="69" spans="1:5" x14ac:dyDescent="0.2">
      <c r="A69" s="29"/>
      <c r="E69" s="29"/>
    </row>
    <row r="70" spans="1:5" x14ac:dyDescent="0.2">
      <c r="A70" s="29"/>
      <c r="E70" s="29"/>
    </row>
    <row r="71" spans="1:5" x14ac:dyDescent="0.2">
      <c r="A71" s="29"/>
      <c r="E71" s="31"/>
    </row>
    <row r="72" spans="1:5" x14ac:dyDescent="0.2">
      <c r="A72" s="29"/>
      <c r="E72" s="31"/>
    </row>
    <row r="73" spans="1:5" x14ac:dyDescent="0.2">
      <c r="A73" s="32"/>
    </row>
    <row r="74" spans="1:5" x14ac:dyDescent="0.2">
      <c r="A74" s="32"/>
    </row>
    <row r="75" spans="1:5" x14ac:dyDescent="0.2">
      <c r="A75" s="32"/>
    </row>
  </sheetData>
  <sortState ref="A2:E76">
    <sortCondition ref="B2:B76"/>
    <sortCondition ref="E2:E76" customList="Grand,Reserve,3rd,4th,5th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ECEA 2018 Placings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Neal</dc:creator>
  <cp:lastModifiedBy>Stacie Sipes</cp:lastModifiedBy>
  <cp:lastPrinted>2018-10-28T23:33:38Z</cp:lastPrinted>
  <dcterms:created xsi:type="dcterms:W3CDTF">2014-04-14T17:30:27Z</dcterms:created>
  <dcterms:modified xsi:type="dcterms:W3CDTF">2018-10-28T23:33:48Z</dcterms:modified>
</cp:coreProperties>
</file>